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165" windowWidth="12855" windowHeight="7335" activeTab="5"/>
  </bookViews>
  <sheets>
    <sheet name="escudo" sheetId="6" r:id="rId1"/>
    <sheet name="bienestar en tu comunidad" sheetId="8" r:id="rId2"/>
    <sheet name="modulos" sheetId="7" r:id="rId3"/>
    <sheet name="prevencion en tu escuela" sheetId="5" r:id="rId4"/>
    <sheet name="por una vivencia positiva" sheetId="9" r:id="rId5"/>
    <sheet name="vecino vigilante" sheetId="4" r:id="rId6"/>
  </sheets>
  <calcPr calcId="144525"/>
</workbook>
</file>

<file path=xl/calcChain.xml><?xml version="1.0" encoding="utf-8"?>
<calcChain xmlns="http://schemas.openxmlformats.org/spreadsheetml/2006/main">
  <c r="BA56" i="5" l="1"/>
  <c r="BA55" i="5"/>
  <c r="BB55" i="5" l="1"/>
  <c r="BA54" i="4"/>
  <c r="BA53" i="4"/>
  <c r="BB53" i="4" l="1"/>
  <c r="BA52" i="4" l="1"/>
  <c r="BA51" i="4"/>
  <c r="BB51" i="4" l="1"/>
  <c r="BA56" i="9" l="1"/>
  <c r="BA55" i="9"/>
  <c r="BA54" i="5"/>
  <c r="BA53" i="5"/>
  <c r="BA63" i="7"/>
  <c r="BA62" i="7"/>
  <c r="BA53" i="8"/>
  <c r="BA52" i="8"/>
  <c r="BA58" i="6"/>
  <c r="BB57" i="6"/>
  <c r="BB55" i="9" l="1"/>
  <c r="BB52" i="8"/>
  <c r="BB53" i="5"/>
  <c r="BB62" i="7"/>
  <c r="AL25" i="7"/>
  <c r="AH26" i="5"/>
  <c r="AI26" i="5"/>
  <c r="AX26" i="5"/>
  <c r="T25" i="7"/>
  <c r="AF25" i="7"/>
  <c r="AG25" i="6"/>
  <c r="AN26" i="5"/>
  <c r="AQ25" i="6"/>
  <c r="AD25" i="7"/>
  <c r="AV26" i="5"/>
  <c r="AV25" i="7"/>
  <c r="S25" i="6"/>
  <c r="AL25" i="6"/>
  <c r="AT26" i="5"/>
  <c r="AP25" i="7"/>
  <c r="S25" i="7"/>
  <c r="U25" i="7"/>
  <c r="AK25" i="6"/>
  <c r="T25" i="6"/>
  <c r="AQ25" i="7"/>
  <c r="Y25" i="7"/>
  <c r="F25" i="7"/>
  <c r="Q26" i="5"/>
  <c r="AW25" i="7"/>
  <c r="X26" i="5"/>
  <c r="AH25" i="6"/>
  <c r="AO25" i="6"/>
  <c r="AB25" i="7"/>
  <c r="AW26" i="5"/>
  <c r="R26" i="5"/>
  <c r="AQ26" i="5"/>
  <c r="AC26" i="5"/>
  <c r="U25" i="6"/>
  <c r="Y26" i="5"/>
  <c r="AA25" i="7"/>
  <c r="Z25" i="7"/>
  <c r="AO25" i="7"/>
  <c r="V25" i="6"/>
  <c r="AR25" i="7"/>
  <c r="AY25" i="7"/>
  <c r="AW25" i="6"/>
  <c r="AD25" i="6"/>
  <c r="AA26" i="5"/>
  <c r="AJ25" i="7"/>
  <c r="AT25" i="6"/>
  <c r="AM26" i="5"/>
  <c r="AP26" i="5"/>
  <c r="AR25" i="6"/>
  <c r="AJ26" i="5"/>
  <c r="V26" i="5"/>
  <c r="R25" i="6"/>
  <c r="AS25" i="6"/>
  <c r="AG25" i="7"/>
  <c r="AM25" i="6"/>
  <c r="Q25" i="6"/>
  <c r="Y25" i="6"/>
  <c r="AO26" i="5"/>
  <c r="S26" i="5"/>
  <c r="X25" i="7"/>
  <c r="AT25" i="7"/>
  <c r="AA25" i="6"/>
  <c r="W25" i="7"/>
  <c r="AY26" i="5"/>
  <c r="AY25" i="6"/>
  <c r="AB25" i="6"/>
  <c r="AP25" i="6"/>
  <c r="AF25" i="6"/>
  <c r="AX25" i="7"/>
  <c r="AH25" i="7"/>
  <c r="AE25" i="6"/>
  <c r="AV25" i="6"/>
  <c r="AI25" i="6"/>
  <c r="AU25" i="6"/>
  <c r="E26" i="5"/>
  <c r="X25" i="6"/>
  <c r="AJ25" i="6"/>
  <c r="AK25" i="7"/>
  <c r="AN25" i="6"/>
  <c r="AS25" i="7"/>
  <c r="AI25" i="7"/>
  <c r="V25" i="7"/>
  <c r="U26" i="5"/>
  <c r="AL26" i="5"/>
  <c r="AB26" i="5"/>
  <c r="W26" i="5"/>
  <c r="T26" i="5"/>
  <c r="AC25" i="7"/>
  <c r="AU25" i="7"/>
  <c r="AU26" i="5"/>
  <c r="Z26" i="5"/>
  <c r="Z25" i="6"/>
  <c r="AS26" i="5"/>
  <c r="AK26" i="5"/>
  <c r="R25" i="7"/>
  <c r="AC25" i="6"/>
  <c r="AX25" i="6"/>
  <c r="AR26" i="5"/>
  <c r="AE25" i="7"/>
  <c r="AM25" i="7"/>
  <c r="W25" i="6"/>
  <c r="AN25" i="7"/>
</calcChain>
</file>

<file path=xl/sharedStrings.xml><?xml version="1.0" encoding="utf-8"?>
<sst xmlns="http://schemas.openxmlformats.org/spreadsheetml/2006/main" count="521" uniqueCount="96">
  <si>
    <t>NO.</t>
  </si>
  <si>
    <t>ENE</t>
  </si>
  <si>
    <t>FEB</t>
  </si>
  <si>
    <t>MAR</t>
  </si>
  <si>
    <t>ABR</t>
  </si>
  <si>
    <t>MAY</t>
  </si>
  <si>
    <t>JUN</t>
  </si>
  <si>
    <t>JUL</t>
  </si>
  <si>
    <t>AGO</t>
  </si>
  <si>
    <t>SEP</t>
  </si>
  <si>
    <t>OCT</t>
  </si>
  <si>
    <t>NOV</t>
  </si>
  <si>
    <t>DIC</t>
  </si>
  <si>
    <t>P</t>
  </si>
  <si>
    <t>R</t>
  </si>
  <si>
    <t>INDICADOR 1:</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</si>
  <si>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</si>
  <si>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</si>
  <si>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</si>
  <si>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</si>
  <si>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</si>
  <si>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</si>
  <si>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</si>
  <si>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</si>
  <si>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</si>
  <si>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</si>
  <si>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</si>
  <si>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</si>
  <si>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</si>
  <si>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</si>
  <si>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</si>
  <si>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</si>
  <si>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</si>
  <si>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</si>
  <si>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</si>
  <si>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</si>
  <si>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</si>
  <si>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</si>
  <si>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</si>
  <si>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</si>
  <si>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</si>
  <si>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</si>
  <si>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</si>
  <si>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</si>
  <si>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</si>
  <si>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OBJETIVO:</t>
  </si>
  <si>
    <t>Presupuesto  Ejercido:</t>
  </si>
  <si>
    <t xml:space="preserve">UNIDAD RESPONSABLE </t>
  </si>
  <si>
    <t>PRESUPUESTO SOLICITADO:</t>
  </si>
  <si>
    <t>N/A</t>
  </si>
  <si>
    <t>POSIBLES RIESGOS EN LA EJECUCIÓN: LA FALTA DE PARTICIPACIÓN CIUDADANA, ASI COMO ACTIVIDADES EXTRAORDINARIAS QUE SURJAN DEBIDO AL SERVICIO</t>
  </si>
  <si>
    <t>INDICADOR 2:</t>
  </si>
  <si>
    <t>Falta de seguridad en los espacios públicos o centros recreativos. Mejorar la seguridad e incrementar los elementos de seguridad pública.</t>
  </si>
  <si>
    <t>Proteger la vida y el patrimonio de los salmantinos, mediante una estrategia integral de seguridad pública, basada en la prevención y capacitación, además del incremento en el número de elementos de Seguridad Pública.</t>
  </si>
  <si>
    <t>Establecer un proyecto con acciones integrales para proteger la integridad de los salmantinos a través de la operatividad, prevención del delito y la dignificación de los elementos de seguridad.</t>
  </si>
  <si>
    <t>Prevención del delito, a través de platicas, de la puesta en marcha de proyectos de intervención, así como proyectos productivos con pandillas.</t>
  </si>
  <si>
    <t>DECISIÓN PARA TU SEGURIDAD</t>
  </si>
  <si>
    <t>N° de pláticas</t>
  </si>
  <si>
    <t>Jefatura de Prevención al Delito</t>
  </si>
  <si>
    <t>C. María de Jesús Ramona Ortega García</t>
  </si>
  <si>
    <t>Lic. Francisco Javier Rodríguez Solano</t>
  </si>
  <si>
    <t>N° de comités</t>
  </si>
  <si>
    <t>Policía Preventiva, Policía Vial y Sistema de emergencias  066</t>
  </si>
  <si>
    <t>N° de grupos</t>
  </si>
  <si>
    <t>listas de asistencia, minutas y fotografías</t>
  </si>
  <si>
    <t>Listas de asistencia, minutas y fotografias</t>
  </si>
  <si>
    <t>Angélica María Hernández Saldaña, Ma. Soledad Rodríguez Chacón,  Ma. Martina Montenegro Flores, Miguel Angel Domínguez García, Olivia Medellín Lucero, Mairen Yasnith Argüelles Reynoso, Ana Liliana Hurtado Andrade y Agustín Lafayette Marmolejo Batalla</t>
  </si>
  <si>
    <t xml:space="preserve">Vecino Vigilante": se solicita índice delictivo al departamento  de Plataforma México, se localizan puntos de mayor índice delictivo, se entrevista con el Presidente de Colonos y se agenda presentación del programa, el cual consta de dos o tres etapas por sector, posteriormente se monitorea periodicamente </t>
  </si>
  <si>
    <t>N° de talleres</t>
  </si>
  <si>
    <t xml:space="preserve">Casa de la  Cultura , DIF, Desarrollo Social, CAISES e Instructores independientes. </t>
  </si>
  <si>
    <t xml:space="preserve">Jefatura de Prevención al Delito </t>
  </si>
  <si>
    <t>Liista de asistencia, minutas y fotografías</t>
  </si>
  <si>
    <t>Se realiza sondeo de la población de las colonias donde se encuentran los Módulos  sobre temas que les interese, se entrevista con maestros interesados en participar en los talleres se les solicita documentación donde certifique que estan calificados, se le dan horarios, se hace promoción de los mismos por  medio de volantes y perifoneo, se abren inscripciones y se llevan a cabo las actividades.</t>
  </si>
  <si>
    <t>N° de personas</t>
  </si>
  <si>
    <t>Fotografías y minutas</t>
  </si>
  <si>
    <t>Ana Liliana Hurtado Andrade, Agustín Lafayette Marmolejo Batalla, Ma. Martina Montenegro Flores, Miguel Ángel Domínguez García,.</t>
  </si>
  <si>
    <t>comunidades atendidas</t>
  </si>
  <si>
    <t>Minuta y fotografías</t>
  </si>
  <si>
    <t>Ferias de prevención proporcionando servicios a través de diversas dependencias que ofrezcan bienestar a la comunidad</t>
  </si>
  <si>
    <t>Minutas</t>
  </si>
  <si>
    <t>DIF, CIJ, CAISES, Atención a la juventud,  Instituto de la mujer,  COMUDE, Turismo, Centros Nueva Vida</t>
  </si>
  <si>
    <t>María Asunción Zamora Enriquez. Ana Liliana Hurtado Andrade y Mairen Yasnith Argüelles Reynoso</t>
  </si>
  <si>
    <t>Atención Psicologica</t>
  </si>
  <si>
    <t>Talleres</t>
  </si>
  <si>
    <t>c</t>
  </si>
  <si>
    <t>Entrevista con personal  de la Delegación Centro Sur de salamanca (SEG) para hacer entrega de catálogo  de pláticas de la Jefatura de Prevención al Delito, se solicita autorización para entrar a las escuelas y se nos proporcione  calendarización, se  prepara  material para impartir plática en las ecuelas.</t>
  </si>
  <si>
    <t>ESTRATEGIA B:</t>
  </si>
  <si>
    <t>Porcentaje de avance en el plan anual de trabajo  (N° de grupos)</t>
  </si>
  <si>
    <t>Se realiza convocatoria en las escuelas y de manera abierta a la ciudadanía en general en colonias y comunidades que se elijan, para la integración de los grupos. Ya estando constituidos se realizan actividades recreativas, deportivas y culturales, en las cuales se les reafirman los valores y medidas de prevención que deben aplicar en su persona y hacia la sociedad</t>
  </si>
  <si>
    <t>Porcentaje de avance en el plan anual de trabajo (Comunidades atendidas)</t>
  </si>
  <si>
    <t>Porcentaje de avance en el plan anual de trabajo (N° de talleres)</t>
  </si>
  <si>
    <t>Porcentaje de avance en el plan anual de trabajo (N° de personas)</t>
  </si>
  <si>
    <t>Porcentaje de avance en el plan anual de trabajo (N° de pláticas)</t>
  </si>
  <si>
    <t>Porcentaje de avance en el  plan anual de trabajo (N° personas)</t>
  </si>
  <si>
    <t>Porcentaje de avance en el plan anual de trabajo (N° de comités)</t>
  </si>
  <si>
    <t>Porcentaje de avance en el plan anual de trabajo (N° de platicas)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</si>
</sst>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10"/>
      <name val="Arial"/>
      <family val="2"/>
    </font>
    <font>
      <sz val="9.5"/>
      <name val="Arial"/>
      <family val="2"/>
    </font>
    <font>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rgb="FFFFFF00"/>
        <bgColor indexed="64"/>
      </patternFill>
    </fill>
  </fills>
  <borders count="5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thin">
        <color indexed="64"/>
      </top>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medium">
        <color indexed="64"/>
      </right>
      <top/>
      <bottom style="thin">
        <color auto="1"/>
      </bottom>
      <diagonal/>
    </border>
  </borders>
  <cellStyleXfs count="1">
    <xf numFmtId="0" fontId="0" fillId="0" borderId="0"/>
  </cellStyleXfs>
  <cellXfs count="223">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3" xfId="0" applyFont="1" applyFill="1" applyBorder="1" applyAlignment="1">
      <alignment horizontal="center"/>
    </xf>
    <xf numFmtId="0" fontId="1" fillId="9" borderId="32" xfId="0" applyFont="1" applyFill="1" applyBorder="1" applyAlignment="1">
      <alignment horizontal="center"/>
    </xf>
    <xf numFmtId="0" fontId="3" fillId="0" borderId="0" xfId="0" applyFont="1" applyFill="1" applyBorder="1" applyAlignment="1">
      <alignment horizontal="left" vertical="center" wrapText="1"/>
    </xf>
    <xf numFmtId="0" fontId="4" fillId="5" borderId="38"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5"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1" fillId="0" borderId="44" xfId="0" applyFont="1" applyBorder="1" applyAlignment="1">
      <alignment vertical="center"/>
    </xf>
    <xf numFmtId="0" fontId="1" fillId="0" borderId="22" xfId="0" applyFont="1" applyBorder="1" applyAlignment="1">
      <alignment vertical="center"/>
    </xf>
    <xf numFmtId="0" fontId="1" fillId="0" borderId="31" xfId="0" applyFont="1" applyBorder="1" applyAlignment="1">
      <alignment vertical="center"/>
    </xf>
    <xf numFmtId="0" fontId="1" fillId="0" borderId="12" xfId="0" applyFont="1" applyBorder="1" applyAlignment="1">
      <alignment vertical="center"/>
    </xf>
    <xf numFmtId="0" fontId="3" fillId="0" borderId="0" xfId="0" applyFont="1" applyBorder="1"/>
    <xf numFmtId="0" fontId="10" fillId="6" borderId="20" xfId="0" applyFont="1" applyFill="1" applyBorder="1"/>
    <xf numFmtId="0" fontId="8" fillId="6" borderId="20" xfId="0" applyFont="1" applyFill="1" applyBorder="1"/>
    <xf numFmtId="0" fontId="10" fillId="11" borderId="20" xfId="0" applyFont="1" applyFill="1" applyBorder="1"/>
    <xf numFmtId="0" fontId="8" fillId="11" borderId="20" xfId="0" applyFont="1" applyFill="1" applyBorder="1"/>
    <xf numFmtId="0" fontId="1" fillId="11" borderId="20" xfId="0" applyFont="1" applyFill="1" applyBorder="1"/>
    <xf numFmtId="0" fontId="1" fillId="6" borderId="20" xfId="0" applyFont="1" applyFill="1" applyBorder="1"/>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 fillId="0" borderId="12" xfId="0" applyFont="1" applyBorder="1" applyAlignment="1">
      <alignment horizontal="center" vertical="center"/>
    </xf>
    <xf numFmtId="0" fontId="1" fillId="9" borderId="29" xfId="0" applyFont="1" applyFill="1" applyBorder="1" applyAlignment="1">
      <alignment horizontal="center"/>
    </xf>
    <xf numFmtId="0" fontId="1" fillId="9" borderId="43" xfId="0" applyFont="1" applyFill="1" applyBorder="1" applyAlignment="1">
      <alignment horizontal="center"/>
    </xf>
    <xf numFmtId="0" fontId="13" fillId="6" borderId="51" xfId="0" applyFont="1" applyFill="1" applyBorder="1" applyAlignment="1">
      <alignment horizontal="center" vertical="center" wrapText="1"/>
    </xf>
    <xf numFmtId="0" fontId="10" fillId="0" borderId="7" xfId="0" applyFont="1" applyFill="1" applyBorder="1"/>
    <xf numFmtId="0" fontId="13" fillId="6" borderId="23" xfId="0" applyFont="1" applyFill="1" applyBorder="1" applyAlignment="1">
      <alignment horizontal="center" vertical="center" wrapText="1"/>
    </xf>
    <xf numFmtId="0" fontId="8" fillId="0" borderId="7" xfId="0" applyFont="1" applyFill="1" applyBorder="1"/>
    <xf numFmtId="0" fontId="13" fillId="3" borderId="51"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4" fillId="11" borderId="7" xfId="0" applyFont="1" applyFill="1" applyBorder="1"/>
    <xf numFmtId="0" fontId="10" fillId="11" borderId="7" xfId="0" applyFont="1" applyFill="1" applyBorder="1"/>
    <xf numFmtId="0" fontId="8" fillId="11" borderId="7" xfId="0" applyFont="1" applyFill="1" applyBorder="1"/>
    <xf numFmtId="0" fontId="1" fillId="11" borderId="7" xfId="0" applyFont="1" applyFill="1" applyBorder="1"/>
    <xf numFmtId="0" fontId="0" fillId="11" borderId="0" xfId="0" applyFill="1"/>
    <xf numFmtId="0" fontId="13" fillId="6" borderId="9" xfId="0" applyFont="1" applyFill="1" applyBorder="1" applyAlignment="1">
      <alignment horizontal="center" vertical="center" wrapText="1"/>
    </xf>
    <xf numFmtId="0" fontId="1" fillId="0" borderId="30" xfId="0" applyFont="1" applyBorder="1" applyAlignment="1">
      <alignment horizontal="center" vertical="center"/>
    </xf>
    <xf numFmtId="0" fontId="15" fillId="4" borderId="30" xfId="0" applyFont="1" applyFill="1" applyBorder="1" applyAlignment="1">
      <alignment vertical="center" wrapText="1"/>
    </xf>
    <xf numFmtId="0" fontId="15" fillId="4" borderId="17" xfId="0" applyFont="1" applyFill="1" applyBorder="1" applyAlignment="1">
      <alignment vertical="center" wrapText="1"/>
    </xf>
    <xf numFmtId="2" fontId="0" fillId="0" borderId="0" xfId="0" applyNumberFormat="1"/>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0" fillId="3" borderId="30" xfId="0" applyFont="1" applyFill="1" applyBorder="1" applyAlignment="1">
      <alignment horizontal="center"/>
    </xf>
    <xf numFmtId="0" fontId="2" fillId="0" borderId="25"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0" fillId="0" borderId="20" xfId="0" applyFont="1" applyFill="1" applyBorder="1" applyAlignment="1">
      <alignment horizontal="center"/>
    </xf>
    <xf numFmtId="2" fontId="3" fillId="0" borderId="41" xfId="0" applyNumberFormat="1" applyFont="1" applyBorder="1" applyAlignment="1">
      <alignment horizontal="center" vertical="center" wrapText="1"/>
    </xf>
    <xf numFmtId="2" fontId="3" fillId="0" borderId="37" xfId="0" applyNumberFormat="1" applyFont="1" applyBorder="1" applyAlignment="1">
      <alignment horizontal="center" vertical="center" wrapText="1"/>
    </xf>
    <xf numFmtId="2" fontId="3" fillId="0" borderId="30" xfId="0" applyNumberFormat="1" applyFont="1" applyBorder="1" applyAlignment="1">
      <alignment horizontal="center" vertical="center" wrapText="1"/>
    </xf>
    <xf numFmtId="2" fontId="3" fillId="0" borderId="39"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4" fillId="5" borderId="3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6" xfId="0" applyFont="1" applyFill="1" applyBorder="1" applyAlignment="1">
      <alignment horizontal="center"/>
    </xf>
    <xf numFmtId="0" fontId="1" fillId="5" borderId="27" xfId="0" applyFont="1" applyFill="1" applyBorder="1" applyAlignment="1">
      <alignment horizontal="center"/>
    </xf>
    <xf numFmtId="0" fontId="1" fillId="5" borderId="33" xfId="0" applyFont="1" applyFill="1" applyBorder="1" applyAlignment="1">
      <alignment horizontal="center"/>
    </xf>
    <xf numFmtId="0" fontId="1" fillId="5" borderId="31" xfId="0" applyFont="1" applyFill="1" applyBorder="1" applyAlignment="1">
      <alignment horizontal="center"/>
    </xf>
    <xf numFmtId="0" fontId="1" fillId="5" borderId="12" xfId="0" applyFont="1" applyFill="1" applyBorder="1" applyAlignment="1">
      <alignment horizontal="center"/>
    </xf>
    <xf numFmtId="0" fontId="2"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7" xfId="0"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17"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7" xfId="0" applyFont="1" applyBorder="1" applyAlignment="1">
      <alignment horizontal="left"/>
    </xf>
    <xf numFmtId="0" fontId="1" fillId="0" borderId="28" xfId="0" applyFont="1" applyBorder="1" applyAlignment="1">
      <alignment horizontal="left"/>
    </xf>
    <xf numFmtId="0" fontId="4" fillId="5" borderId="35" xfId="0" applyFont="1" applyFill="1" applyBorder="1" applyAlignment="1">
      <alignment horizontal="center" wrapText="1"/>
    </xf>
    <xf numFmtId="0" fontId="4" fillId="5" borderId="16" xfId="0" applyFont="1" applyFill="1" applyBorder="1" applyAlignment="1">
      <alignment horizontal="center" wrapText="1"/>
    </xf>
    <xf numFmtId="0" fontId="10" fillId="2" borderId="43" xfId="0" applyFont="1" applyFill="1" applyBorder="1" applyAlignment="1">
      <alignment horizontal="center"/>
    </xf>
    <xf numFmtId="0" fontId="10" fillId="2" borderId="47" xfId="0" applyFont="1" applyFill="1" applyBorder="1" applyAlignment="1">
      <alignment horizontal="center"/>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8" xfId="0" applyFont="1" applyFill="1" applyBorder="1" applyAlignment="1">
      <alignment horizontal="center" vertical="center" wrapText="1"/>
    </xf>
    <xf numFmtId="0" fontId="8" fillId="11" borderId="43" xfId="0" applyFont="1" applyFill="1" applyBorder="1" applyAlignment="1">
      <alignment horizontal="center"/>
    </xf>
    <xf numFmtId="0" fontId="8" fillId="11" borderId="47" xfId="0" applyFont="1" applyFill="1" applyBorder="1" applyAlignment="1">
      <alignment horizontal="center"/>
    </xf>
    <xf numFmtId="0" fontId="15" fillId="4" borderId="1" xfId="0" applyFont="1" applyFill="1" applyBorder="1" applyAlignment="1">
      <alignment horizontal="center" vertical="top" wrapText="1"/>
    </xf>
    <xf numFmtId="0" fontId="15" fillId="4" borderId="25" xfId="0" applyFont="1" applyFill="1" applyBorder="1" applyAlignment="1">
      <alignment horizontal="center" vertical="top" wrapText="1"/>
    </xf>
    <xf numFmtId="0" fontId="15" fillId="4" borderId="4" xfId="0" applyFont="1" applyFill="1" applyBorder="1" applyAlignment="1">
      <alignment horizontal="center" vertical="top" wrapText="1"/>
    </xf>
    <xf numFmtId="0" fontId="1" fillId="0" borderId="44"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3" fillId="3" borderId="7" xfId="0" applyFont="1" applyFill="1" applyBorder="1" applyAlignment="1">
      <alignment horizontal="center" vertical="center" wrapText="1"/>
    </xf>
    <xf numFmtId="0" fontId="1" fillId="11" borderId="7" xfId="0" applyFont="1" applyFill="1" applyBorder="1" applyAlignment="1">
      <alignment horizontal="center"/>
    </xf>
    <xf numFmtId="0" fontId="1" fillId="0" borderId="7" xfId="0" applyFont="1" applyFill="1" applyBorder="1" applyAlignment="1">
      <alignment horizontal="center"/>
    </xf>
    <xf numFmtId="0" fontId="13" fillId="6" borderId="48"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0" fillId="11" borderId="43" xfId="0" applyFont="1" applyFill="1" applyBorder="1" applyAlignment="1">
      <alignment horizontal="center"/>
    </xf>
    <xf numFmtId="0" fontId="10" fillId="11" borderId="47" xfId="0" applyFont="1" applyFill="1" applyBorder="1" applyAlignment="1">
      <alignment horizontal="center"/>
    </xf>
    <xf numFmtId="0" fontId="8" fillId="11" borderId="7" xfId="0" applyFont="1" applyFill="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18" fillId="0" borderId="49" xfId="0" applyFont="1" applyBorder="1" applyAlignment="1">
      <alignment horizontal="center" vertical="top" wrapText="1"/>
    </xf>
    <xf numFmtId="0" fontId="18" fillId="0" borderId="36" xfId="0" applyFont="1" applyBorder="1" applyAlignment="1">
      <alignment horizontal="center" vertical="top" wrapText="1"/>
    </xf>
    <xf numFmtId="0" fontId="18" fillId="0" borderId="16" xfId="0" applyFont="1" applyBorder="1" applyAlignment="1">
      <alignment horizontal="center" vertical="top" wrapText="1"/>
    </xf>
    <xf numFmtId="0" fontId="15" fillId="4" borderId="43"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5" borderId="36" xfId="0" applyFont="1" applyFill="1" applyBorder="1" applyAlignment="1">
      <alignment horizont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2" xfId="0" applyFont="1" applyBorder="1" applyAlignment="1">
      <alignment horizontal="center" vertical="center" wrapText="1"/>
    </xf>
    <xf numFmtId="0" fontId="1" fillId="5" borderId="17" xfId="0" applyFont="1" applyFill="1" applyBorder="1" applyAlignment="1">
      <alignment horizontal="center"/>
    </xf>
    <xf numFmtId="0" fontId="15" fillId="4" borderId="41" xfId="0" applyFont="1" applyFill="1" applyBorder="1" applyAlignment="1">
      <alignment horizontal="center" vertical="center" wrapText="1"/>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3" fillId="11" borderId="48" xfId="0" applyFont="1" applyFill="1" applyBorder="1" applyAlignment="1">
      <alignment horizontal="center" vertical="center" wrapText="1"/>
    </xf>
    <xf numFmtId="0" fontId="13" fillId="11" borderId="46"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5" fillId="4" borderId="44" xfId="0" applyFont="1" applyFill="1" applyBorder="1" applyAlignment="1">
      <alignment horizontal="center" vertical="top" wrapText="1"/>
    </xf>
    <xf numFmtId="0" fontId="15" fillId="4" borderId="17"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7" fillId="0" borderId="43"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3" fillId="6" borderId="4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7" fillId="0" borderId="49" xfId="0" applyFont="1" applyBorder="1" applyAlignment="1">
      <alignment horizontal="center" vertical="top" wrapText="1"/>
    </xf>
    <xf numFmtId="0" fontId="17" fillId="0" borderId="36" xfId="0" applyFont="1" applyBorder="1" applyAlignment="1">
      <alignment horizontal="center" vertical="top" wrapText="1"/>
    </xf>
    <xf numFmtId="0" fontId="17" fillId="0" borderId="16" xfId="0" applyFont="1" applyBorder="1" applyAlignment="1">
      <alignment horizontal="center" vertical="top" wrapText="1"/>
    </xf>
    <xf numFmtId="0" fontId="15" fillId="4" borderId="20" xfId="0" applyFont="1" applyFill="1" applyBorder="1" applyAlignment="1">
      <alignment horizontal="center" wrapText="1"/>
    </xf>
    <xf numFmtId="0" fontId="15" fillId="4" borderId="30" xfId="0" applyFont="1" applyFill="1" applyBorder="1" applyAlignment="1">
      <alignment horizontal="center" wrapText="1"/>
    </xf>
    <xf numFmtId="3" fontId="1" fillId="0" borderId="26" xfId="0" applyNumberFormat="1" applyFont="1" applyFill="1" applyBorder="1" applyAlignment="1">
      <alignment horizontal="center" vertical="center" wrapText="1"/>
    </xf>
    <xf numFmtId="0" fontId="1" fillId="0" borderId="28"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30" xfId="0" applyFont="1" applyFill="1" applyBorder="1" applyAlignment="1">
      <alignment horizontal="center"/>
    </xf>
    <xf numFmtId="0" fontId="1" fillId="0" borderId="0" xfId="0" applyFont="1" applyFill="1" applyBorder="1" applyAlignment="1">
      <alignment horizontal="left" vertical="center" wrapText="1"/>
    </xf>
    <xf numFmtId="9" fontId="1" fillId="0" borderId="0" xfId="0" applyNumberFormat="1"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4" fillId="5" borderId="17"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50" xfId="0"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41</xdr:row>
      <xdr:rowOff>29766</xdr:rowOff>
    </xdr:from>
    <xdr:to>
      <xdr:col>46</xdr:col>
      <xdr:colOff>53576</xdr:colOff>
      <xdr:row>47</xdr:row>
      <xdr:rowOff>148828</xdr:rowOff>
    </xdr:to>
    <xdr:sp macro="" textlink="">
      <xdr:nvSpPr>
        <xdr:cNvPr id="3" name="2 Rectángulo redondeado"/>
        <xdr:cNvSpPr/>
      </xdr:nvSpPr>
      <xdr:spPr>
        <a:xfrm>
          <a:off x="6137671" y="12764691"/>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66</xdr:row>
      <xdr:rowOff>133945</xdr:rowOff>
    </xdr:from>
    <xdr:to>
      <xdr:col>40</xdr:col>
      <xdr:colOff>148828</xdr:colOff>
      <xdr:row>83</xdr:row>
      <xdr:rowOff>104179</xdr:rowOff>
    </xdr:to>
    <xdr:sp macro="" textlink="">
      <xdr:nvSpPr>
        <xdr:cNvPr id="4" name="3 Rectángulo redondeado"/>
        <xdr:cNvSpPr/>
      </xdr:nvSpPr>
      <xdr:spPr>
        <a:xfrm>
          <a:off x="6167438" y="189934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41</xdr:row>
      <xdr:rowOff>59531</xdr:rowOff>
    </xdr:from>
    <xdr:to>
      <xdr:col>11</xdr:col>
      <xdr:colOff>86559</xdr:colOff>
      <xdr:row>47</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794456"/>
          <a:ext cx="4295418" cy="132554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21216</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41</xdr:row>
      <xdr:rowOff>133945</xdr:rowOff>
    </xdr:from>
    <xdr:to>
      <xdr:col>54</xdr:col>
      <xdr:colOff>554580</xdr:colOff>
      <xdr:row>46</xdr:row>
      <xdr:rowOff>85966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2868870"/>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2926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36</xdr:row>
      <xdr:rowOff>29766</xdr:rowOff>
    </xdr:from>
    <xdr:to>
      <xdr:col>46</xdr:col>
      <xdr:colOff>53576</xdr:colOff>
      <xdr:row>42</xdr:row>
      <xdr:rowOff>148828</xdr:rowOff>
    </xdr:to>
    <xdr:sp macro="" textlink="">
      <xdr:nvSpPr>
        <xdr:cNvPr id="3" name="2 Rectángulo redondeado"/>
        <xdr:cNvSpPr/>
      </xdr:nvSpPr>
      <xdr:spPr>
        <a:xfrm>
          <a:off x="6156721" y="94785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61</xdr:row>
      <xdr:rowOff>133945</xdr:rowOff>
    </xdr:from>
    <xdr:to>
      <xdr:col>40</xdr:col>
      <xdr:colOff>148828</xdr:colOff>
      <xdr:row>78</xdr:row>
      <xdr:rowOff>104179</xdr:rowOff>
    </xdr:to>
    <xdr:sp macro="" textlink="">
      <xdr:nvSpPr>
        <xdr:cNvPr id="4" name="3 Rectángulo redondeado"/>
        <xdr:cNvSpPr/>
      </xdr:nvSpPr>
      <xdr:spPr>
        <a:xfrm>
          <a:off x="6186488" y="14621470"/>
          <a:ext cx="5287565" cy="33801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36</xdr:row>
      <xdr:rowOff>59531</xdr:rowOff>
    </xdr:from>
    <xdr:to>
      <xdr:col>11</xdr:col>
      <xdr:colOff>86559</xdr:colOff>
      <xdr:row>42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9508331"/>
          <a:ext cx="4314468" cy="1325546"/>
        </a:xfrm>
        <a:prstGeom prst="rect">
          <a:avLst/>
        </a:prstGeom>
      </xdr:spPr>
    </xdr:pic>
    <xdr:clientData/>
  </xdr:twoCellAnchor>
  <xdr:twoCellAnchor editAs="oneCell">
    <xdr:from>
      <xdr:col>1</xdr:col>
      <xdr:colOff>29766</xdr:colOff>
      <xdr:row>0</xdr:row>
      <xdr:rowOff>148828</xdr:rowOff>
    </xdr:from>
    <xdr:to>
      <xdr:col>11</xdr:col>
      <xdr:colOff>131207</xdr:colOff>
      <xdr:row>6</xdr:row>
      <xdr:rowOff>214693</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311491" cy="1301138"/>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9501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36</xdr:row>
      <xdr:rowOff>133945</xdr:rowOff>
    </xdr:from>
    <xdr:to>
      <xdr:col>54</xdr:col>
      <xdr:colOff>554580</xdr:colOff>
      <xdr:row>41</xdr:row>
      <xdr:rowOff>85966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4581" y="9582745"/>
          <a:ext cx="2885824" cy="95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2926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56721" y="94785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86488" y="14621470"/>
          <a:ext cx="5287565" cy="33801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9508331"/>
          <a:ext cx="4314468" cy="1325546"/>
        </a:xfrm>
        <a:prstGeom prst="rect">
          <a:avLst/>
        </a:prstGeom>
      </xdr:spPr>
    </xdr:pic>
    <xdr:clientData/>
  </xdr:twoCellAnchor>
  <xdr:twoCellAnchor editAs="oneCell">
    <xdr:from>
      <xdr:col>1</xdr:col>
      <xdr:colOff>29766</xdr:colOff>
      <xdr:row>0</xdr:row>
      <xdr:rowOff>148828</xdr:rowOff>
    </xdr:from>
    <xdr:to>
      <xdr:col>11</xdr:col>
      <xdr:colOff>131207</xdr:colOff>
      <xdr:row>6</xdr:row>
      <xdr:rowOff>186118</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311491" cy="1266015"/>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9501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85967</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4581" y="9582745"/>
          <a:ext cx="2895349" cy="952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2926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37</xdr:row>
      <xdr:rowOff>29766</xdr:rowOff>
    </xdr:from>
    <xdr:to>
      <xdr:col>46</xdr:col>
      <xdr:colOff>53576</xdr:colOff>
      <xdr:row>43</xdr:row>
      <xdr:rowOff>148828</xdr:rowOff>
    </xdr:to>
    <xdr:sp macro="" textlink="">
      <xdr:nvSpPr>
        <xdr:cNvPr id="3" name="2 Rectángulo redondeado"/>
        <xdr:cNvSpPr/>
      </xdr:nvSpPr>
      <xdr:spPr>
        <a:xfrm>
          <a:off x="6156721" y="94785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64</xdr:row>
      <xdr:rowOff>133945</xdr:rowOff>
    </xdr:from>
    <xdr:to>
      <xdr:col>40</xdr:col>
      <xdr:colOff>148828</xdr:colOff>
      <xdr:row>81</xdr:row>
      <xdr:rowOff>104179</xdr:rowOff>
    </xdr:to>
    <xdr:sp macro="" textlink="">
      <xdr:nvSpPr>
        <xdr:cNvPr id="4" name="3 Rectángulo redondeado"/>
        <xdr:cNvSpPr/>
      </xdr:nvSpPr>
      <xdr:spPr>
        <a:xfrm>
          <a:off x="6186488" y="14621470"/>
          <a:ext cx="5287565" cy="33801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36</xdr:row>
      <xdr:rowOff>59531</xdr:rowOff>
    </xdr:from>
    <xdr:to>
      <xdr:col>11</xdr:col>
      <xdr:colOff>86559</xdr:colOff>
      <xdr:row>42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9508331"/>
          <a:ext cx="4314468" cy="1325546"/>
        </a:xfrm>
        <a:prstGeom prst="rect">
          <a:avLst/>
        </a:prstGeom>
      </xdr:spPr>
    </xdr:pic>
    <xdr:clientData/>
  </xdr:twoCellAnchor>
  <xdr:twoCellAnchor editAs="oneCell">
    <xdr:from>
      <xdr:col>1</xdr:col>
      <xdr:colOff>29766</xdr:colOff>
      <xdr:row>0</xdr:row>
      <xdr:rowOff>148828</xdr:rowOff>
    </xdr:from>
    <xdr:to>
      <xdr:col>11</xdr:col>
      <xdr:colOff>131207</xdr:colOff>
      <xdr:row>6</xdr:row>
      <xdr:rowOff>186118</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311491" cy="1237440"/>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9501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37</xdr:row>
      <xdr:rowOff>133945</xdr:rowOff>
    </xdr:from>
    <xdr:to>
      <xdr:col>54</xdr:col>
      <xdr:colOff>554580</xdr:colOff>
      <xdr:row>42</xdr:row>
      <xdr:rowOff>85968</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4581" y="9582745"/>
          <a:ext cx="2885824" cy="952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4795837"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39</xdr:row>
      <xdr:rowOff>29766</xdr:rowOff>
    </xdr:from>
    <xdr:to>
      <xdr:col>46</xdr:col>
      <xdr:colOff>53576</xdr:colOff>
      <xdr:row>45</xdr:row>
      <xdr:rowOff>148828</xdr:rowOff>
    </xdr:to>
    <xdr:sp macro="" textlink="">
      <xdr:nvSpPr>
        <xdr:cNvPr id="3" name="2 Rectángulo redondeado"/>
        <xdr:cNvSpPr/>
      </xdr:nvSpPr>
      <xdr:spPr>
        <a:xfrm>
          <a:off x="5423296" y="94785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64</xdr:row>
      <xdr:rowOff>133945</xdr:rowOff>
    </xdr:from>
    <xdr:to>
      <xdr:col>40</xdr:col>
      <xdr:colOff>148828</xdr:colOff>
      <xdr:row>81</xdr:row>
      <xdr:rowOff>104179</xdr:rowOff>
    </xdr:to>
    <xdr:sp macro="" textlink="">
      <xdr:nvSpPr>
        <xdr:cNvPr id="4" name="3 Rectángulo redondeado"/>
        <xdr:cNvSpPr/>
      </xdr:nvSpPr>
      <xdr:spPr>
        <a:xfrm>
          <a:off x="5453063" y="14621470"/>
          <a:ext cx="5287565" cy="33801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39</xdr:row>
      <xdr:rowOff>59531</xdr:rowOff>
    </xdr:from>
    <xdr:to>
      <xdr:col>11</xdr:col>
      <xdr:colOff>86559</xdr:colOff>
      <xdr:row>45</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9508331"/>
          <a:ext cx="3581043" cy="1325546"/>
        </a:xfrm>
        <a:prstGeom prst="rect">
          <a:avLst/>
        </a:prstGeom>
      </xdr:spPr>
    </xdr:pic>
    <xdr:clientData/>
  </xdr:twoCellAnchor>
  <xdr:twoCellAnchor editAs="oneCell">
    <xdr:from>
      <xdr:col>1</xdr:col>
      <xdr:colOff>29766</xdr:colOff>
      <xdr:row>0</xdr:row>
      <xdr:rowOff>148828</xdr:rowOff>
    </xdr:from>
    <xdr:to>
      <xdr:col>11</xdr:col>
      <xdr:colOff>131207</xdr:colOff>
      <xdr:row>6</xdr:row>
      <xdr:rowOff>186118</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3578066" cy="1237440"/>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61589"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39</xdr:row>
      <xdr:rowOff>133945</xdr:rowOff>
    </xdr:from>
    <xdr:to>
      <xdr:col>54</xdr:col>
      <xdr:colOff>554580</xdr:colOff>
      <xdr:row>44</xdr:row>
      <xdr:rowOff>85969</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61156" y="9582745"/>
          <a:ext cx="2895349" cy="952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148827</xdr:colOff>
      <xdr:row>0</xdr:row>
      <xdr:rowOff>59531</xdr:rowOff>
    </xdr:from>
    <xdr:to>
      <xdr:col>43</xdr:col>
      <xdr:colOff>113108</xdr:colOff>
      <xdr:row>6</xdr:row>
      <xdr:rowOff>148827</xdr:rowOff>
    </xdr:to>
    <xdr:sp macro="" textlink="">
      <xdr:nvSpPr>
        <xdr:cNvPr id="2" name="1 Rectángulo redondeado"/>
        <xdr:cNvSpPr/>
      </xdr:nvSpPr>
      <xdr:spPr>
        <a:xfrm>
          <a:off x="4851796" y="253008"/>
          <a:ext cx="6661546"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editAs="oneCell">
    <xdr:from>
      <xdr:col>1</xdr:col>
      <xdr:colOff>133946</xdr:colOff>
      <xdr:row>0</xdr:row>
      <xdr:rowOff>178593</xdr:rowOff>
    </xdr:from>
    <xdr:to>
      <xdr:col>12</xdr:col>
      <xdr:colOff>12144</xdr:colOff>
      <xdr:row>6</xdr:row>
      <xdr:rowOff>186117</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969" y="372070"/>
          <a:ext cx="3598902" cy="1198149"/>
        </a:xfrm>
        <a:prstGeom prst="rect">
          <a:avLst/>
        </a:prstGeom>
      </xdr:spPr>
    </xdr:pic>
    <xdr:clientData/>
  </xdr:twoCellAnchor>
  <xdr:twoCellAnchor editAs="oneCell">
    <xdr:from>
      <xdr:col>45</xdr:col>
      <xdr:colOff>148828</xdr:colOff>
      <xdr:row>1</xdr:row>
      <xdr:rowOff>89297</xdr:rowOff>
    </xdr:from>
    <xdr:to>
      <xdr:col>53</xdr:col>
      <xdr:colOff>63448</xdr:colOff>
      <xdr:row>6</xdr:row>
      <xdr:rowOff>11552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95547" y="476250"/>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89296</xdr:colOff>
      <xdr:row>35</xdr:row>
      <xdr:rowOff>29766</xdr:rowOff>
    </xdr:from>
    <xdr:to>
      <xdr:col>46</xdr:col>
      <xdr:colOff>53576</xdr:colOff>
      <xdr:row>41</xdr:row>
      <xdr:rowOff>148828</xdr:rowOff>
    </xdr:to>
    <xdr:sp macro="" textlink="">
      <xdr:nvSpPr>
        <xdr:cNvPr id="13" name="12 Rectángulo redondeado"/>
        <xdr:cNvSpPr/>
      </xdr:nvSpPr>
      <xdr:spPr>
        <a:xfrm>
          <a:off x="6156721" y="13736241"/>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baseline="0">
              <a:latin typeface="Arial" pitchFamily="34" charset="0"/>
              <a:cs typeface="Arial" pitchFamily="34" charset="0"/>
            </a:rPr>
            <a:t>Salamanca es Energía</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62</xdr:row>
      <xdr:rowOff>133945</xdr:rowOff>
    </xdr:from>
    <xdr:to>
      <xdr:col>40</xdr:col>
      <xdr:colOff>148828</xdr:colOff>
      <xdr:row>79</xdr:row>
      <xdr:rowOff>104179</xdr:rowOff>
    </xdr:to>
    <xdr:sp macro="" textlink="">
      <xdr:nvSpPr>
        <xdr:cNvPr id="14" name="13 Rectángulo redondeado"/>
        <xdr:cNvSpPr/>
      </xdr:nvSpPr>
      <xdr:spPr>
        <a:xfrm>
          <a:off x="6186488" y="20098345"/>
          <a:ext cx="5287565" cy="33801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35</xdr:row>
      <xdr:rowOff>59531</xdr:rowOff>
    </xdr:from>
    <xdr:to>
      <xdr:col>11</xdr:col>
      <xdr:colOff>86559</xdr:colOff>
      <xdr:row>41</xdr:row>
      <xdr:rowOff>184927</xdr:rowOff>
    </xdr:to>
    <xdr:pic>
      <xdr:nvPicPr>
        <xdr:cNvPr id="15" name="1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766006"/>
          <a:ext cx="4314468" cy="1325546"/>
        </a:xfrm>
        <a:prstGeom prst="rect">
          <a:avLst/>
        </a:prstGeom>
      </xdr:spPr>
    </xdr:pic>
    <xdr:clientData/>
  </xdr:twoCellAnchor>
  <xdr:twoCellAnchor editAs="oneCell">
    <xdr:from>
      <xdr:col>51</xdr:col>
      <xdr:colOff>59531</xdr:colOff>
      <xdr:row>35</xdr:row>
      <xdr:rowOff>133945</xdr:rowOff>
    </xdr:from>
    <xdr:to>
      <xdr:col>54</xdr:col>
      <xdr:colOff>554580</xdr:colOff>
      <xdr:row>40</xdr:row>
      <xdr:rowOff>85966</xdr:rowOff>
    </xdr:to>
    <xdr:pic>
      <xdr:nvPicPr>
        <xdr:cNvPr id="16"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4581" y="13840420"/>
          <a:ext cx="2895349" cy="95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84"/>
  <sheetViews>
    <sheetView zoomScale="68" zoomScaleNormal="68" workbookViewId="0">
      <selection activeCell="B59" sqref="B59:BC61"/>
    </sheetView>
  </sheetViews>
  <sheetFormatPr baseColWidth="10" defaultRowHeight="15" x14ac:dyDescent="0.25"/>
  <cols>
    <col min="2" max="2" width="5.85546875" customWidth="1"/>
    <col min="3" max="3" width="30.42578125" customWidth="1"/>
    <col min="4" max="4" width="3.85546875" customWidth="1"/>
    <col min="5" max="52" width="3.28515625" customWidth="1"/>
    <col min="53" max="53" width="21.140625" customWidth="1"/>
  </cols>
  <sheetData>
    <row r="1" spans="2:55" ht="15.75" customHeight="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customHeight="1"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customHeight="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customHeight="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customHeight="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5.75" customHeight="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2:55" ht="18" customHeight="1" x14ac:dyDescent="0.25">
      <c r="B7" s="1"/>
      <c r="C7" s="1"/>
      <c r="D7" s="1"/>
      <c r="E7" s="1"/>
      <c r="F7" s="1"/>
      <c r="G7" s="1"/>
      <c r="H7" s="1"/>
      <c r="I7" s="1"/>
      <c r="J7" s="1"/>
      <c r="K7" s="1"/>
      <c r="L7" s="1"/>
      <c r="M7" s="1"/>
      <c r="N7" s="1"/>
      <c r="O7" s="1"/>
      <c r="P7" s="1"/>
      <c r="Q7" s="1"/>
      <c r="R7" s="6"/>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8" customHeight="1" x14ac:dyDescent="0.25">
      <c r="B8" s="1"/>
      <c r="C8" s="1"/>
      <c r="D8" s="1"/>
      <c r="E8" s="1"/>
      <c r="F8" s="1"/>
      <c r="G8" s="1"/>
      <c r="H8" s="1"/>
      <c r="I8" s="1"/>
      <c r="J8" s="1"/>
      <c r="K8" s="1"/>
      <c r="L8" s="1"/>
      <c r="M8" s="1"/>
      <c r="N8" s="1"/>
      <c r="O8" s="1"/>
      <c r="P8" s="1"/>
      <c r="Q8" s="1"/>
      <c r="R8" s="8"/>
      <c r="S8" s="7"/>
      <c r="T8" s="7"/>
      <c r="U8" s="7"/>
      <c r="V8" s="7"/>
      <c r="W8" s="7"/>
      <c r="X8" s="7"/>
      <c r="Y8" s="7"/>
      <c r="Z8" s="7"/>
      <c r="AA8" s="7"/>
      <c r="AB8" s="7"/>
      <c r="AC8" s="7"/>
      <c r="AD8" s="7"/>
      <c r="AE8" s="7"/>
      <c r="AF8" s="7"/>
      <c r="AG8" s="7"/>
      <c r="AH8" s="7"/>
      <c r="AI8" s="7"/>
      <c r="AJ8" s="7"/>
      <c r="AK8" s="7"/>
      <c r="AL8" s="7"/>
      <c r="AM8" s="7"/>
      <c r="AN8" s="7"/>
      <c r="AO8" s="7"/>
      <c r="AP8" s="7"/>
      <c r="AQ8" s="1"/>
      <c r="AR8" s="1"/>
      <c r="AS8" s="1"/>
      <c r="AT8" s="1"/>
      <c r="AU8" s="1"/>
      <c r="AV8" s="1"/>
      <c r="AW8" s="1"/>
      <c r="AX8" s="1"/>
      <c r="AY8" s="1"/>
      <c r="AZ8" s="1"/>
      <c r="BA8" s="1"/>
      <c r="BB8" s="1"/>
      <c r="BC8" s="1"/>
    </row>
    <row r="9" spans="2:55" ht="15" customHeight="1" x14ac:dyDescent="0.25">
      <c r="B9" s="135" t="s">
        <v>42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27.75" customHeight="1" thickBot="1" x14ac:dyDescent="0.3">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
      <c r="BC10" s="1"/>
    </row>
    <row r="11" spans="2:55" ht="15" customHeight="1" x14ac:dyDescent="0.25">
      <c r="B11" s="137" t="s">
        <v>17</v>
      </c>
      <c r="C11" s="138"/>
      <c r="D11" s="141" t="s">
        <v>56</v>
      </c>
      <c r="E11" s="142"/>
      <c r="F11" s="142"/>
      <c r="G11" s="142"/>
      <c r="H11" s="142"/>
      <c r="I11" s="142"/>
      <c r="J11" s="142"/>
      <c r="K11" s="142"/>
      <c r="L11" s="142"/>
      <c r="M11" s="142"/>
      <c r="N11" s="142"/>
      <c r="O11" s="142"/>
      <c r="P11" s="143"/>
      <c r="Q11" s="137" t="s">
        <v>44</v>
      </c>
      <c r="R11" s="147"/>
      <c r="S11" s="147"/>
      <c r="T11" s="147"/>
      <c r="U11" s="147"/>
      <c r="V11" s="147"/>
      <c r="W11" s="147"/>
      <c r="X11" s="147"/>
      <c r="Y11" s="147"/>
      <c r="Z11" s="138"/>
      <c r="AA11" s="149" t="s">
        <v>52</v>
      </c>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1"/>
      <c r="BB11" s="1"/>
      <c r="BC11" s="1"/>
    </row>
    <row r="12" spans="2:55" ht="24" customHeight="1" thickBot="1" x14ac:dyDescent="0.3">
      <c r="B12" s="139"/>
      <c r="C12" s="140"/>
      <c r="D12" s="144"/>
      <c r="E12" s="145"/>
      <c r="F12" s="145"/>
      <c r="G12" s="145"/>
      <c r="H12" s="145"/>
      <c r="I12" s="145"/>
      <c r="J12" s="145"/>
      <c r="K12" s="145"/>
      <c r="L12" s="145"/>
      <c r="M12" s="145"/>
      <c r="N12" s="145"/>
      <c r="O12" s="145"/>
      <c r="P12" s="146"/>
      <c r="Q12" s="139"/>
      <c r="R12" s="148"/>
      <c r="S12" s="148"/>
      <c r="T12" s="148"/>
      <c r="U12" s="148"/>
      <c r="V12" s="148"/>
      <c r="W12" s="148"/>
      <c r="X12" s="148"/>
      <c r="Y12" s="148"/>
      <c r="Z12" s="140"/>
      <c r="AA12" s="152"/>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4"/>
      <c r="BB12" s="1"/>
      <c r="BC12" s="1"/>
    </row>
    <row r="13" spans="2:55" ht="30.75" customHeight="1" thickBot="1" x14ac:dyDescent="0.3">
      <c r="B13" s="103" t="s">
        <v>43</v>
      </c>
      <c r="C13" s="110"/>
      <c r="D13" s="126" t="s">
        <v>53</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0.75" customHeight="1" thickBot="1" x14ac:dyDescent="0.3">
      <c r="B14" s="103" t="s">
        <v>45</v>
      </c>
      <c r="C14" s="110"/>
      <c r="D14" s="126" t="s">
        <v>54</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36.75" customHeight="1" thickBot="1" x14ac:dyDescent="0.3">
      <c r="B15" s="103" t="s">
        <v>86</v>
      </c>
      <c r="C15" s="110"/>
      <c r="D15" s="126" t="s">
        <v>55</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8"/>
      <c r="BB15" s="1"/>
      <c r="BC15" s="1"/>
    </row>
    <row r="16" spans="2:55" ht="67.5" customHeight="1" thickBot="1" x14ac:dyDescent="0.3">
      <c r="B16" s="103" t="s">
        <v>15</v>
      </c>
      <c r="C16" s="104"/>
      <c r="D16" s="105" t="s">
        <v>87</v>
      </c>
      <c r="E16" s="105"/>
      <c r="F16" s="105"/>
      <c r="G16" s="105"/>
      <c r="H16" s="105"/>
      <c r="I16" s="105"/>
      <c r="J16" s="105"/>
      <c r="K16" s="105"/>
      <c r="L16" s="105"/>
      <c r="M16" s="105"/>
      <c r="N16" s="105"/>
      <c r="O16" s="105"/>
      <c r="P16" s="105"/>
      <c r="Q16" s="105"/>
      <c r="R16" s="105"/>
      <c r="S16" s="103" t="s">
        <v>19</v>
      </c>
      <c r="T16" s="106"/>
      <c r="U16" s="104"/>
      <c r="V16" s="107">
        <v>8</v>
      </c>
      <c r="W16" s="108"/>
      <c r="X16" s="108"/>
      <c r="Y16" s="108"/>
      <c r="Z16" s="108"/>
      <c r="AA16" s="103" t="s">
        <v>20</v>
      </c>
      <c r="AB16" s="109"/>
      <c r="AC16" s="109"/>
      <c r="AD16" s="109"/>
      <c r="AE16" s="109"/>
      <c r="AF16" s="109"/>
      <c r="AG16" s="109"/>
      <c r="AH16" s="109"/>
      <c r="AI16" s="109"/>
      <c r="AJ16" s="109"/>
      <c r="AK16" s="110"/>
      <c r="AL16" s="111" t="s">
        <v>63</v>
      </c>
      <c r="AM16" s="112"/>
      <c r="AN16" s="112"/>
      <c r="AO16" s="112"/>
      <c r="AP16" s="112"/>
      <c r="AQ16" s="112"/>
      <c r="AR16" s="103" t="s">
        <v>23</v>
      </c>
      <c r="AS16" s="109"/>
      <c r="AT16" s="109"/>
      <c r="AU16" s="109"/>
      <c r="AV16" s="109"/>
      <c r="AW16" s="109"/>
      <c r="AX16" s="109"/>
      <c r="AY16" s="110"/>
      <c r="AZ16" s="112" t="s">
        <v>65</v>
      </c>
      <c r="BA16" s="155"/>
      <c r="BB16" s="1"/>
      <c r="BC16" s="1"/>
    </row>
    <row r="17" spans="2:55" ht="68.25" customHeight="1" thickBot="1" x14ac:dyDescent="0.3">
      <c r="B17" s="103" t="s">
        <v>48</v>
      </c>
      <c r="C17" s="110"/>
      <c r="D17" s="123" t="s">
        <v>49</v>
      </c>
      <c r="E17" s="124"/>
      <c r="F17" s="124"/>
      <c r="G17" s="124"/>
      <c r="H17" s="124"/>
      <c r="I17" s="124"/>
      <c r="J17" s="124"/>
      <c r="K17" s="124"/>
      <c r="L17" s="124"/>
      <c r="M17" s="124"/>
      <c r="N17" s="124"/>
      <c r="O17" s="124"/>
      <c r="P17" s="124"/>
      <c r="Q17" s="124"/>
      <c r="R17" s="125"/>
      <c r="S17" s="103" t="s">
        <v>22</v>
      </c>
      <c r="T17" s="109"/>
      <c r="U17" s="109"/>
      <c r="V17" s="109"/>
      <c r="W17" s="109"/>
      <c r="X17" s="109"/>
      <c r="Y17" s="109"/>
      <c r="Z17" s="110"/>
      <c r="AA17" s="123" t="s">
        <v>49</v>
      </c>
      <c r="AB17" s="124"/>
      <c r="AC17" s="124"/>
      <c r="AD17" s="124"/>
      <c r="AE17" s="124"/>
      <c r="AF17" s="124"/>
      <c r="AG17" s="124"/>
      <c r="AH17" s="124"/>
      <c r="AI17" s="124"/>
      <c r="AJ17" s="124"/>
      <c r="AK17" s="125"/>
      <c r="AL17" s="103" t="s">
        <v>46</v>
      </c>
      <c r="AM17" s="109"/>
      <c r="AN17" s="109"/>
      <c r="AO17" s="109"/>
      <c r="AP17" s="109"/>
      <c r="AQ17" s="109"/>
      <c r="AR17" s="109"/>
      <c r="AS17" s="110"/>
      <c r="AT17" s="123" t="s">
        <v>49</v>
      </c>
      <c r="AU17" s="124"/>
      <c r="AV17" s="124"/>
      <c r="AW17" s="124"/>
      <c r="AX17" s="124"/>
      <c r="AY17" s="124"/>
      <c r="AZ17" s="124"/>
      <c r="BA17" s="125"/>
      <c r="BB17" s="1"/>
      <c r="BC17" s="1"/>
    </row>
    <row r="18" spans="2:55" ht="36.75" customHeight="1" thickBot="1" x14ac:dyDescent="0.3">
      <c r="B18" s="103" t="s">
        <v>28</v>
      </c>
      <c r="C18" s="110"/>
      <c r="D18" s="123" t="s">
        <v>49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5"/>
      <c r="BB18" s="1"/>
      <c r="BC18" s="1"/>
    </row>
    <row r="19" spans="2:55" ht="33.75" customHeight="1" thickBot="1" x14ac:dyDescent="0.3">
      <c r="B19" s="103" t="s">
        <v>47</v>
      </c>
      <c r="C19" s="110"/>
      <c r="D19" s="126" t="s">
        <v>58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8"/>
      <c r="BB19" s="1"/>
      <c r="BC19" s="1"/>
    </row>
    <row r="20" spans="2:55" ht="35.25" customHeight="1" thickBot="1" x14ac:dyDescent="0.3">
      <c r="B20" s="103" t="s">
        <v>27</v>
      </c>
      <c r="C20" s="110"/>
      <c r="D20" s="126" t="s">
        <v>49</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30"/>
      <c r="BB20" s="1"/>
      <c r="BC20" s="1"/>
    </row>
    <row r="21" spans="2:55" ht="26.25" customHeight="1" thickBot="1" x14ac:dyDescent="0.3">
      <c r="B21" s="103" t="s">
        <v>24</v>
      </c>
      <c r="C21" s="109"/>
      <c r="D21" s="113" t="s">
        <v>25</v>
      </c>
      <c r="E21" s="114"/>
      <c r="F21" s="114"/>
      <c r="G21" s="114"/>
      <c r="H21" s="115"/>
      <c r="I21" s="116">
        <v>42370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t="s">
        <v>26</v>
      </c>
      <c r="AH21" s="119"/>
      <c r="AI21" s="119"/>
      <c r="AJ21" s="119"/>
      <c r="AK21" s="119"/>
      <c r="AL21" s="116">
        <v>42705</v>
      </c>
      <c r="AM21" s="119"/>
      <c r="AN21" s="119"/>
      <c r="AO21" s="119"/>
      <c r="AP21" s="119"/>
      <c r="AQ21" s="119"/>
      <c r="AR21" s="119"/>
      <c r="AS21" s="119"/>
      <c r="AT21" s="119"/>
      <c r="AU21" s="119"/>
      <c r="AV21" s="119"/>
      <c r="AW21" s="119"/>
      <c r="AX21" s="119"/>
      <c r="AY21" s="119"/>
      <c r="AZ21" s="119"/>
      <c r="BA21" s="119"/>
      <c r="BB21" s="1"/>
      <c r="BC21" s="1"/>
    </row>
    <row r="22" spans="2:55" ht="32.25" customHeight="1" x14ac:dyDescent="0.25">
      <c r="B22" s="120" t="s">
        <v>40</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2"/>
      <c r="BB22" s="1"/>
      <c r="BC22" s="1"/>
    </row>
    <row r="23" spans="2:55" ht="31.5" customHeight="1" thickBot="1" x14ac:dyDescent="0.3">
      <c r="B23" s="85" t="s">
        <v>0</v>
      </c>
      <c r="C23" s="85" t="s">
        <v>29</v>
      </c>
      <c r="D23" s="101"/>
      <c r="E23" s="89" t="s">
        <v>1</v>
      </c>
      <c r="F23" s="89"/>
      <c r="G23" s="89"/>
      <c r="H23" s="90"/>
      <c r="I23" s="91" t="s">
        <v>2</v>
      </c>
      <c r="J23" s="92"/>
      <c r="K23" s="92"/>
      <c r="L23" s="93"/>
      <c r="M23" s="91" t="s">
        <v>3</v>
      </c>
      <c r="N23" s="92"/>
      <c r="O23" s="92"/>
      <c r="P23" s="93"/>
      <c r="Q23" s="91" t="s">
        <v>4</v>
      </c>
      <c r="R23" s="92"/>
      <c r="S23" s="92"/>
      <c r="T23" s="92"/>
      <c r="U23" s="91" t="s">
        <v>5</v>
      </c>
      <c r="V23" s="92"/>
      <c r="W23" s="92"/>
      <c r="X23" s="93"/>
      <c r="Y23" s="91" t="s">
        <v>6</v>
      </c>
      <c r="Z23" s="92"/>
      <c r="AA23" s="92"/>
      <c r="AB23" s="93"/>
      <c r="AC23" s="91" t="s">
        <v>7</v>
      </c>
      <c r="AD23" s="92"/>
      <c r="AE23" s="92"/>
      <c r="AF23" s="92"/>
      <c r="AG23" s="91" t="s">
        <v>8</v>
      </c>
      <c r="AH23" s="92"/>
      <c r="AI23" s="92"/>
      <c r="AJ23" s="93"/>
      <c r="AK23" s="91" t="s">
        <v>9</v>
      </c>
      <c r="AL23" s="92"/>
      <c r="AM23" s="92"/>
      <c r="AN23" s="93"/>
      <c r="AO23" s="91" t="s">
        <v>10</v>
      </c>
      <c r="AP23" s="92"/>
      <c r="AQ23" s="92"/>
      <c r="AR23" s="92"/>
      <c r="AS23" s="91" t="s">
        <v>11</v>
      </c>
      <c r="AT23" s="92"/>
      <c r="AU23" s="92"/>
      <c r="AV23" s="93"/>
      <c r="AW23" s="91" t="s">
        <v>12</v>
      </c>
      <c r="AX23" s="92"/>
      <c r="AY23" s="92"/>
      <c r="AZ23" s="92"/>
      <c r="BA23" s="131" t="s">
        <v>18</v>
      </c>
      <c r="BB23" s="1"/>
      <c r="BC23" s="1"/>
    </row>
    <row r="24" spans="2:55" ht="16.5" customHeight="1" thickBot="1" x14ac:dyDescent="0.3">
      <c r="B24" s="86"/>
      <c r="C24" s="86"/>
      <c r="D24" s="102"/>
      <c r="E24" s="13">
        <v>1</v>
      </c>
      <c r="F24" s="14">
        <v>2</v>
      </c>
      <c r="G24" s="14">
        <v>3</v>
      </c>
      <c r="H24" s="14">
        <v>4</v>
      </c>
      <c r="I24" s="14">
        <v>1</v>
      </c>
      <c r="J24" s="14">
        <v>2</v>
      </c>
      <c r="K24" s="14">
        <v>3</v>
      </c>
      <c r="L24" s="14">
        <v>4</v>
      </c>
      <c r="M24" s="14">
        <v>1</v>
      </c>
      <c r="N24" s="14">
        <v>2</v>
      </c>
      <c r="O24" s="14">
        <v>3</v>
      </c>
      <c r="P24" s="14">
        <v>4</v>
      </c>
      <c r="Q24" s="14">
        <v>1</v>
      </c>
      <c r="R24" s="14">
        <v>2</v>
      </c>
      <c r="S24" s="14">
        <v>3</v>
      </c>
      <c r="T24" s="14">
        <v>4</v>
      </c>
      <c r="U24" s="14">
        <v>1</v>
      </c>
      <c r="V24" s="14">
        <v>2</v>
      </c>
      <c r="W24" s="14">
        <v>3</v>
      </c>
      <c r="X24" s="14">
        <v>4</v>
      </c>
      <c r="Y24" s="14">
        <v>1</v>
      </c>
      <c r="Z24" s="14">
        <v>2</v>
      </c>
      <c r="AA24" s="14">
        <v>3</v>
      </c>
      <c r="AB24" s="14">
        <v>4</v>
      </c>
      <c r="AC24" s="14">
        <v>1</v>
      </c>
      <c r="AD24" s="14">
        <v>2</v>
      </c>
      <c r="AE24" s="14">
        <v>3</v>
      </c>
      <c r="AF24" s="14">
        <v>4</v>
      </c>
      <c r="AG24" s="14">
        <v>1</v>
      </c>
      <c r="AH24" s="14">
        <v>2</v>
      </c>
      <c r="AI24" s="14">
        <v>3</v>
      </c>
      <c r="AJ24" s="14">
        <v>4</v>
      </c>
      <c r="AK24" s="14">
        <v>1</v>
      </c>
      <c r="AL24" s="14">
        <v>2</v>
      </c>
      <c r="AM24" s="14">
        <v>3</v>
      </c>
      <c r="AN24" s="14">
        <v>4</v>
      </c>
      <c r="AO24" s="14">
        <v>1</v>
      </c>
      <c r="AP24" s="14">
        <v>2</v>
      </c>
      <c r="AQ24" s="14">
        <v>3</v>
      </c>
      <c r="AR24" s="14">
        <v>4</v>
      </c>
      <c r="AS24" s="14">
        <v>1</v>
      </c>
      <c r="AT24" s="14">
        <v>2</v>
      </c>
      <c r="AU24" s="14">
        <v>3</v>
      </c>
      <c r="AV24" s="14">
        <v>4</v>
      </c>
      <c r="AW24" s="14">
        <v>1</v>
      </c>
      <c r="AX24" s="14">
        <v>2</v>
      </c>
      <c r="AY24" s="14">
        <v>3</v>
      </c>
      <c r="AZ24" s="14">
        <v>4</v>
      </c>
      <c r="BA24" s="132"/>
      <c r="BB24" s="1"/>
      <c r="BC24" s="1"/>
    </row>
    <row r="25" spans="2:55" ht="27.95" customHeight="1" x14ac:dyDescent="0.25">
      <c r="B25" s="161">
        <v>1</v>
      </c>
      <c r="C25" s="158" t="s">
        <v>88</v>
      </c>
      <c r="D25" s="167"/>
      <c r="E25" s="169"/>
      <c r="F25" s="133"/>
      <c r="G25" s="133"/>
      <c r="H25" s="133"/>
      <c r="I25" s="133"/>
      <c r="J25" s="133"/>
      <c r="K25" s="133"/>
      <c r="L25" s="133"/>
      <c r="M25" s="133"/>
      <c r="N25" s="133"/>
      <c r="O25" s="156"/>
      <c r="P25" s="156"/>
      <c r="Q25" s="133">
        <f ca="1">-Q25+#REF!</f>
        <v>0</v>
      </c>
      <c r="R25" s="133">
        <f ca="1">-R25+#REF!</f>
        <v>0</v>
      </c>
      <c r="S25" s="133">
        <f ca="1">-S25+#REF!</f>
        <v>0</v>
      </c>
      <c r="T25" s="133">
        <f ca="1">-T25+#REF!</f>
        <v>0</v>
      </c>
      <c r="U25" s="133">
        <f ca="1">-U25+#REF!</f>
        <v>0</v>
      </c>
      <c r="V25" s="133">
        <f ca="1">-V25+#REF!</f>
        <v>0</v>
      </c>
      <c r="W25" s="133">
        <f ca="1">-W25+#REF!</f>
        <v>0</v>
      </c>
      <c r="X25" s="133">
        <f ca="1">-X25+#REF!</f>
        <v>0</v>
      </c>
      <c r="Y25" s="133">
        <f ca="1">-Y25+#REF!</f>
        <v>0</v>
      </c>
      <c r="Z25" s="133">
        <f ca="1">-Z25+#REF!</f>
        <v>0</v>
      </c>
      <c r="AA25" s="133">
        <f ca="1">-AA25+#REF!</f>
        <v>0</v>
      </c>
      <c r="AB25" s="133">
        <f ca="1">-AB25+#REF!</f>
        <v>0</v>
      </c>
      <c r="AC25" s="133">
        <f ca="1">-AC25+#REF!</f>
        <v>0</v>
      </c>
      <c r="AD25" s="133">
        <f ca="1">-AD25+#REF!</f>
        <v>0</v>
      </c>
      <c r="AE25" s="133">
        <f ca="1">-AE25+#REF!</f>
        <v>0</v>
      </c>
      <c r="AF25" s="133">
        <f ca="1">-AF25+#REF!</f>
        <v>0</v>
      </c>
      <c r="AG25" s="133">
        <f ca="1">-AG25+#REF!</f>
        <v>0</v>
      </c>
      <c r="AH25" s="133">
        <f ca="1">-AH25+#REF!</f>
        <v>0</v>
      </c>
      <c r="AI25" s="133">
        <f ca="1">-AI25+#REF!</f>
        <v>0</v>
      </c>
      <c r="AJ25" s="133">
        <f ca="1">-AJ25+#REF!</f>
        <v>0</v>
      </c>
      <c r="AK25" s="133">
        <f ca="1">-AK25+#REF!</f>
        <v>0</v>
      </c>
      <c r="AL25" s="133">
        <f ca="1">-AL25+#REF!</f>
        <v>0</v>
      </c>
      <c r="AM25" s="133">
        <f ca="1">-AM25+#REF!</f>
        <v>0</v>
      </c>
      <c r="AN25" s="133">
        <f ca="1">-AN25+#REF!</f>
        <v>0</v>
      </c>
      <c r="AO25" s="133">
        <f ca="1">-AO25+#REF!</f>
        <v>0</v>
      </c>
      <c r="AP25" s="133">
        <f ca="1">-AP25+#REF!</f>
        <v>0</v>
      </c>
      <c r="AQ25" s="133">
        <f ca="1">-AQ25+#REF!</f>
        <v>0</v>
      </c>
      <c r="AR25" s="133">
        <f ca="1">-AR25+#REF!</f>
        <v>0</v>
      </c>
      <c r="AS25" s="133">
        <f ca="1">-AS25+#REF!</f>
        <v>0</v>
      </c>
      <c r="AT25" s="133">
        <f ca="1">-AT25+#REF!</f>
        <v>0</v>
      </c>
      <c r="AU25" s="133">
        <f ca="1">-AU25+#REF!</f>
        <v>0</v>
      </c>
      <c r="AV25" s="133">
        <f ca="1">-AV25+#REF!</f>
        <v>0</v>
      </c>
      <c r="AW25" s="133">
        <f ca="1">-AW25+#REF!</f>
        <v>0</v>
      </c>
      <c r="AX25" s="133">
        <f ca="1">-AX25+#REF!</f>
        <v>0</v>
      </c>
      <c r="AY25" s="133">
        <f ca="1">-AY25+#REF!</f>
        <v>0</v>
      </c>
      <c r="AZ25" s="156"/>
      <c r="BA25" s="174" t="s">
        <v>66</v>
      </c>
      <c r="BB25" s="1"/>
      <c r="BC25" s="1"/>
    </row>
    <row r="26" spans="2:55" ht="27.95" customHeight="1" x14ac:dyDescent="0.25">
      <c r="B26" s="162"/>
      <c r="C26" s="159"/>
      <c r="D26" s="168"/>
      <c r="E26" s="170"/>
      <c r="F26" s="134"/>
      <c r="G26" s="134"/>
      <c r="H26" s="134"/>
      <c r="I26" s="134"/>
      <c r="J26" s="134"/>
      <c r="K26" s="134"/>
      <c r="L26" s="134"/>
      <c r="M26" s="134"/>
      <c r="N26" s="134"/>
      <c r="O26" s="157"/>
      <c r="P26" s="157"/>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57"/>
      <c r="BA26" s="175"/>
      <c r="BB26" s="1"/>
      <c r="BC26" s="1"/>
    </row>
    <row r="27" spans="2:55" ht="27.95" customHeight="1" x14ac:dyDescent="0.25">
      <c r="B27" s="162"/>
      <c r="C27" s="159"/>
      <c r="D27" s="168"/>
      <c r="E27" s="170"/>
      <c r="F27" s="134"/>
      <c r="G27" s="134"/>
      <c r="H27" s="134"/>
      <c r="I27" s="134"/>
      <c r="J27" s="134"/>
      <c r="K27" s="134"/>
      <c r="L27" s="134"/>
      <c r="M27" s="134"/>
      <c r="N27" s="134"/>
      <c r="O27" s="157"/>
      <c r="P27" s="157"/>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57"/>
      <c r="BA27" s="175"/>
      <c r="BB27" s="1"/>
      <c r="BC27" s="1"/>
    </row>
    <row r="28" spans="2:55" ht="27.95" customHeight="1" x14ac:dyDescent="0.25">
      <c r="B28" s="162"/>
      <c r="C28" s="159"/>
      <c r="D28" s="164" t="s">
        <v>14</v>
      </c>
      <c r="E28" s="165"/>
      <c r="F28" s="166"/>
      <c r="G28" s="166"/>
      <c r="H28" s="166"/>
      <c r="I28" s="166"/>
      <c r="J28" s="166"/>
      <c r="K28" s="166"/>
      <c r="L28" s="166"/>
      <c r="M28" s="166"/>
      <c r="N28" s="166"/>
      <c r="O28" s="171"/>
      <c r="P28" s="171"/>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71"/>
      <c r="BA28" s="175"/>
      <c r="BB28" s="1"/>
      <c r="BC28" s="1"/>
    </row>
    <row r="29" spans="2:55" ht="27.95" customHeight="1" x14ac:dyDescent="0.25">
      <c r="B29" s="162"/>
      <c r="C29" s="159"/>
      <c r="D29" s="164"/>
      <c r="E29" s="165"/>
      <c r="F29" s="166"/>
      <c r="G29" s="166"/>
      <c r="H29" s="166"/>
      <c r="I29" s="166"/>
      <c r="J29" s="166"/>
      <c r="K29" s="166"/>
      <c r="L29" s="166"/>
      <c r="M29" s="166"/>
      <c r="N29" s="166"/>
      <c r="O29" s="171"/>
      <c r="P29" s="171"/>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71"/>
      <c r="BA29" s="175"/>
      <c r="BB29" s="1"/>
      <c r="BC29" s="1"/>
    </row>
    <row r="30" spans="2:55" ht="27.95" customHeight="1" thickBot="1" x14ac:dyDescent="0.3">
      <c r="B30" s="163"/>
      <c r="C30" s="160"/>
      <c r="D30" s="164"/>
      <c r="E30" s="165"/>
      <c r="F30" s="166"/>
      <c r="G30" s="166"/>
      <c r="H30" s="166"/>
      <c r="I30" s="166"/>
      <c r="J30" s="166"/>
      <c r="K30" s="166"/>
      <c r="L30" s="166"/>
      <c r="M30" s="166"/>
      <c r="N30" s="166"/>
      <c r="O30" s="171"/>
      <c r="P30" s="171"/>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71"/>
      <c r="BA30" s="176"/>
      <c r="BB30" s="1"/>
      <c r="BC30" s="1"/>
    </row>
    <row r="31" spans="2:55" ht="15.75" x14ac:dyDescent="0.25">
      <c r="B31" s="79" t="s">
        <v>50</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1"/>
      <c r="BB31" s="1"/>
      <c r="BC31" s="1"/>
    </row>
    <row r="32" spans="2:55" ht="39" customHeight="1" x14ac:dyDescent="0.25">
      <c r="B32" s="66"/>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8"/>
      <c r="BB32" s="1"/>
      <c r="BC32" s="1"/>
    </row>
    <row r="33" spans="2:55" ht="44.25" customHeight="1" thickBot="1" x14ac:dyDescent="0.3">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1"/>
      <c r="BB33" s="1"/>
      <c r="BC33" s="1"/>
    </row>
    <row r="34" spans="2:55" ht="15.75"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1"/>
      <c r="BC34" s="1"/>
    </row>
    <row r="35" spans="2:55" ht="15.75"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1"/>
      <c r="E40" s="1"/>
      <c r="F40" s="1"/>
      <c r="G40" s="1"/>
      <c r="H40" s="1"/>
      <c r="I40" s="1"/>
      <c r="J40" s="1"/>
      <c r="K40" s="1"/>
      <c r="L40" s="5"/>
      <c r="M40" s="5"/>
      <c r="N40" s="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1"/>
      <c r="BC45" s="1"/>
    </row>
    <row r="46" spans="2:55" ht="15.7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1"/>
      <c r="BC46" s="1"/>
    </row>
    <row r="47" spans="2:55" ht="15.75"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3"/>
      <c r="AI47" s="3"/>
      <c r="AJ47" s="3"/>
      <c r="AK47" s="3"/>
      <c r="AL47" s="3"/>
      <c r="AM47" s="3"/>
      <c r="AN47" s="3"/>
      <c r="AO47" s="3"/>
      <c r="AP47" s="3"/>
      <c r="AQ47" s="3"/>
      <c r="AR47" s="3"/>
      <c r="AS47" s="3"/>
      <c r="AT47" s="3"/>
      <c r="AU47" s="3"/>
      <c r="AV47" s="3"/>
      <c r="AW47" s="3"/>
      <c r="AX47" s="3"/>
      <c r="AY47" s="3"/>
      <c r="AZ47" s="3"/>
      <c r="BA47" s="3"/>
      <c r="BB47" s="1"/>
      <c r="BC47" s="1"/>
    </row>
    <row r="48" spans="2:55" ht="15.75"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1"/>
      <c r="BC48" s="1"/>
    </row>
    <row r="49" spans="2:55" ht="15.7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1"/>
      <c r="BC49" s="1"/>
    </row>
    <row r="50" spans="2:55" ht="15.7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1"/>
      <c r="BC50" s="1"/>
    </row>
    <row r="51" spans="2:55" ht="15.7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1"/>
      <c r="BC51" s="1"/>
    </row>
    <row r="52" spans="2:55" ht="15.75" x14ac:dyDescent="0.25">
      <c r="B52" s="1"/>
      <c r="C52" s="2"/>
      <c r="D52" s="2"/>
      <c r="E52" s="2"/>
      <c r="F52" s="2"/>
      <c r="G52" s="2"/>
      <c r="H52" s="2"/>
      <c r="I52" s="2"/>
      <c r="J52" s="2"/>
      <c r="K52" s="2"/>
      <c r="L52" s="2"/>
      <c r="M52" s="2"/>
      <c r="N52" s="2"/>
      <c r="O52" s="2"/>
      <c r="P52" s="1"/>
      <c r="Q52" s="1"/>
      <c r="R52" s="1"/>
      <c r="S52" s="2"/>
      <c r="T52" s="2"/>
      <c r="U52" s="2"/>
      <c r="V52" s="2"/>
      <c r="W52" s="2"/>
      <c r="X52" s="2"/>
      <c r="Y52" s="2"/>
      <c r="Z52" s="2"/>
      <c r="AA52" s="2"/>
      <c r="AB52" s="2"/>
      <c r="AC52" s="2"/>
      <c r="AD52" s="2"/>
      <c r="AE52" s="2"/>
      <c r="AF52" s="2"/>
      <c r="AG52" s="1"/>
      <c r="AH52" s="1"/>
      <c r="AI52" s="1"/>
      <c r="AJ52" s="1"/>
      <c r="AK52" s="1"/>
      <c r="AL52" s="2"/>
      <c r="AM52" s="2"/>
      <c r="AN52" s="2"/>
      <c r="AO52" s="2"/>
      <c r="AP52" s="2"/>
      <c r="AQ52" s="2"/>
      <c r="AR52" s="2"/>
      <c r="AS52" s="2"/>
      <c r="AT52" s="2"/>
      <c r="AU52" s="2"/>
      <c r="AV52" s="2"/>
      <c r="AW52" s="2"/>
      <c r="AX52" s="2"/>
      <c r="AY52" s="2"/>
      <c r="AZ52" s="2"/>
      <c r="BA52" s="1"/>
      <c r="BB52" s="1"/>
      <c r="BC52" s="1"/>
    </row>
    <row r="53" spans="2:55" ht="16.5" thickBot="1" x14ac:dyDescent="0.3">
      <c r="B53" s="1"/>
      <c r="C53" s="2"/>
      <c r="D53" s="2"/>
      <c r="E53" s="2"/>
      <c r="F53" s="2"/>
      <c r="G53" s="2"/>
      <c r="H53" s="2"/>
      <c r="I53" s="2"/>
      <c r="J53" s="2"/>
      <c r="K53" s="2"/>
      <c r="L53" s="2"/>
      <c r="M53" s="2"/>
      <c r="N53" s="2"/>
      <c r="O53" s="2"/>
      <c r="P53" s="1"/>
      <c r="Q53" s="1"/>
      <c r="R53" s="1"/>
      <c r="S53" s="2"/>
      <c r="T53" s="2"/>
      <c r="U53" s="2"/>
      <c r="V53" s="2"/>
      <c r="W53" s="2"/>
      <c r="X53" s="2"/>
      <c r="Y53" s="2"/>
      <c r="Z53" s="2"/>
      <c r="AA53" s="2"/>
      <c r="AB53" s="2"/>
      <c r="AC53" s="2"/>
      <c r="AD53" s="2"/>
      <c r="AE53" s="2"/>
      <c r="AF53" s="2"/>
      <c r="AG53" s="1"/>
      <c r="AH53" s="1"/>
      <c r="AI53" s="1"/>
      <c r="AJ53" s="1"/>
      <c r="AK53" s="1"/>
      <c r="AL53" s="2"/>
      <c r="AM53" s="2"/>
      <c r="AN53" s="2"/>
      <c r="AO53" s="2"/>
      <c r="AP53" s="2"/>
      <c r="AQ53" s="2"/>
      <c r="AR53" s="2"/>
      <c r="AS53" s="2"/>
      <c r="AT53" s="2"/>
      <c r="AU53" s="2"/>
      <c r="AV53" s="2"/>
      <c r="AW53" s="2"/>
      <c r="AX53" s="2"/>
      <c r="AY53" s="2"/>
      <c r="AZ53" s="2"/>
      <c r="BA53" s="1"/>
      <c r="BB53" s="1"/>
      <c r="BC53" s="1"/>
    </row>
    <row r="54" spans="2:55" ht="24.75" customHeight="1" x14ac:dyDescent="0.25">
      <c r="B54" s="82" t="s">
        <v>33</v>
      </c>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4"/>
    </row>
    <row r="55" spans="2:55" ht="16.5" thickBot="1" x14ac:dyDescent="0.3">
      <c r="B55" s="85" t="s">
        <v>31</v>
      </c>
      <c r="C55" s="87" t="s">
        <v>30</v>
      </c>
      <c r="D55" s="16"/>
      <c r="E55" s="89" t="s">
        <v>1</v>
      </c>
      <c r="F55" s="89"/>
      <c r="G55" s="89"/>
      <c r="H55" s="90"/>
      <c r="I55" s="91" t="s">
        <v>2</v>
      </c>
      <c r="J55" s="92"/>
      <c r="K55" s="92"/>
      <c r="L55" s="93"/>
      <c r="M55" s="91" t="s">
        <v>3</v>
      </c>
      <c r="N55" s="92"/>
      <c r="O55" s="92"/>
      <c r="P55" s="93"/>
      <c r="Q55" s="91" t="s">
        <v>4</v>
      </c>
      <c r="R55" s="92"/>
      <c r="S55" s="92"/>
      <c r="T55" s="92"/>
      <c r="U55" s="91" t="s">
        <v>5</v>
      </c>
      <c r="V55" s="92"/>
      <c r="W55" s="92"/>
      <c r="X55" s="93"/>
      <c r="Y55" s="91" t="s">
        <v>6</v>
      </c>
      <c r="Z55" s="92"/>
      <c r="AA55" s="92"/>
      <c r="AB55" s="93"/>
      <c r="AC55" s="91" t="s">
        <v>7</v>
      </c>
      <c r="AD55" s="92"/>
      <c r="AE55" s="92"/>
      <c r="AF55" s="92"/>
      <c r="AG55" s="91" t="s">
        <v>8</v>
      </c>
      <c r="AH55" s="92"/>
      <c r="AI55" s="92"/>
      <c r="AJ55" s="93"/>
      <c r="AK55" s="91" t="s">
        <v>9</v>
      </c>
      <c r="AL55" s="92"/>
      <c r="AM55" s="92"/>
      <c r="AN55" s="93"/>
      <c r="AO55" s="91" t="s">
        <v>10</v>
      </c>
      <c r="AP55" s="92"/>
      <c r="AQ55" s="92"/>
      <c r="AR55" s="92"/>
      <c r="AS55" s="91" t="s">
        <v>11</v>
      </c>
      <c r="AT55" s="92"/>
      <c r="AU55" s="92"/>
      <c r="AV55" s="93"/>
      <c r="AW55" s="91" t="s">
        <v>12</v>
      </c>
      <c r="AX55" s="92"/>
      <c r="AY55" s="92"/>
      <c r="AZ55" s="92"/>
      <c r="BA55" s="94" t="s">
        <v>32</v>
      </c>
      <c r="BB55" s="96" t="s">
        <v>34</v>
      </c>
      <c r="BC55" s="97"/>
    </row>
    <row r="56" spans="2:55" ht="16.5" thickBot="1" x14ac:dyDescent="0.3">
      <c r="B56" s="86"/>
      <c r="C56" s="88"/>
      <c r="D56" s="17"/>
      <c r="E56" s="98"/>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100"/>
      <c r="BA56" s="95"/>
      <c r="BB56" s="96"/>
      <c r="BC56" s="97"/>
    </row>
    <row r="57" spans="2:55" ht="29.25" customHeight="1" x14ac:dyDescent="0.25">
      <c r="B57" s="72">
        <v>1</v>
      </c>
      <c r="C57" s="221" t="s">
        <v>87</v>
      </c>
      <c r="D57" s="18" t="s">
        <v>13</v>
      </c>
      <c r="E57" s="74">
        <v>8</v>
      </c>
      <c r="F57" s="74"/>
      <c r="G57" s="74"/>
      <c r="H57" s="74"/>
      <c r="I57" s="74">
        <v>8</v>
      </c>
      <c r="J57" s="74"/>
      <c r="K57" s="74"/>
      <c r="L57" s="74"/>
      <c r="M57" s="74">
        <v>8</v>
      </c>
      <c r="N57" s="74"/>
      <c r="O57" s="74"/>
      <c r="P57" s="74"/>
      <c r="Q57" s="74">
        <v>8</v>
      </c>
      <c r="R57" s="74"/>
      <c r="S57" s="74"/>
      <c r="T57" s="74"/>
      <c r="U57" s="74">
        <v>8</v>
      </c>
      <c r="V57" s="74"/>
      <c r="W57" s="74"/>
      <c r="X57" s="74"/>
      <c r="Y57" s="74">
        <v>8</v>
      </c>
      <c r="Z57" s="74"/>
      <c r="AA57" s="74"/>
      <c r="AB57" s="74"/>
      <c r="AC57" s="74">
        <v>8</v>
      </c>
      <c r="AD57" s="74"/>
      <c r="AE57" s="74"/>
      <c r="AF57" s="74"/>
      <c r="AG57" s="74">
        <v>8</v>
      </c>
      <c r="AH57" s="74"/>
      <c r="AI57" s="74"/>
      <c r="AJ57" s="74"/>
      <c r="AK57" s="74">
        <v>8</v>
      </c>
      <c r="AL57" s="74"/>
      <c r="AM57" s="74"/>
      <c r="AN57" s="74"/>
      <c r="AO57" s="74">
        <v>8</v>
      </c>
      <c r="AP57" s="74"/>
      <c r="AQ57" s="74"/>
      <c r="AR57" s="74"/>
      <c r="AS57" s="74">
        <v>8</v>
      </c>
      <c r="AT57" s="74"/>
      <c r="AU57" s="74"/>
      <c r="AV57" s="74"/>
      <c r="AW57" s="74">
        <v>8</v>
      </c>
      <c r="AX57" s="74"/>
      <c r="AY57" s="74"/>
      <c r="AZ57" s="74"/>
      <c r="BA57" s="20">
        <v>8</v>
      </c>
      <c r="BB57" s="75">
        <f>(BA58+100)/BA57</f>
        <v>12.5</v>
      </c>
      <c r="BC57" s="76"/>
    </row>
    <row r="58" spans="2:55" ht="30.75" customHeight="1" x14ac:dyDescent="0.25">
      <c r="B58" s="73"/>
      <c r="C58" s="222"/>
      <c r="D58" s="19" t="s">
        <v>14</v>
      </c>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21">
        <f>SUM(E58:AZ58)</f>
        <v>0</v>
      </c>
      <c r="BB58" s="77"/>
      <c r="BC58" s="78"/>
    </row>
    <row r="59" spans="2:55" ht="36.75" customHeight="1" x14ac:dyDescent="0.25">
      <c r="B59" s="66" t="s">
        <v>35</v>
      </c>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8"/>
    </row>
    <row r="60" spans="2:55" ht="38.25" customHeight="1" x14ac:dyDescent="0.25">
      <c r="B60" s="66"/>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8"/>
    </row>
    <row r="61" spans="2:55" ht="48.75" customHeight="1" thickBot="1" x14ac:dyDescent="0.3">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1"/>
    </row>
    <row r="62" spans="2:55" ht="15.75"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2:55" ht="15.75"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2:55" ht="15.75" x14ac:dyDescent="0.25">
      <c r="B64" s="22"/>
      <c r="C64" s="24" t="s">
        <v>21</v>
      </c>
      <c r="D64" s="23"/>
      <c r="E64" s="23"/>
      <c r="F64" s="23"/>
      <c r="G64" s="23"/>
      <c r="H64" s="61"/>
      <c r="I64" s="61"/>
      <c r="J64" s="62" t="s">
        <v>36</v>
      </c>
      <c r="K64" s="62"/>
      <c r="L64" s="62"/>
      <c r="M64" s="62"/>
      <c r="N64" s="62"/>
      <c r="O64" s="62"/>
      <c r="P64" s="62"/>
      <c r="Q64" s="62"/>
      <c r="R64" s="23"/>
      <c r="S64" s="23"/>
      <c r="T64" s="23"/>
      <c r="U64" s="23"/>
      <c r="V64" s="23"/>
      <c r="W64" s="63"/>
      <c r="X64" s="63"/>
      <c r="Y64" s="62" t="s">
        <v>37</v>
      </c>
      <c r="Z64" s="62"/>
      <c r="AA64" s="62"/>
      <c r="AB64" s="62"/>
      <c r="AC64" s="62"/>
      <c r="AD64" s="62"/>
      <c r="AE64" s="62"/>
      <c r="AF64" s="62"/>
      <c r="AG64" s="62"/>
      <c r="AH64" s="62"/>
      <c r="AI64" s="62"/>
      <c r="AJ64" s="62"/>
      <c r="AK64" s="62"/>
      <c r="AL64" s="23"/>
      <c r="AM64" s="23"/>
      <c r="AN64" s="23"/>
      <c r="AO64" s="23"/>
      <c r="AP64" s="23"/>
      <c r="AQ64" s="64"/>
      <c r="AR64" s="64"/>
      <c r="AS64" s="62" t="s">
        <v>38</v>
      </c>
      <c r="AT64" s="62"/>
      <c r="AU64" s="62"/>
      <c r="AV64" s="62"/>
      <c r="AW64" s="62"/>
      <c r="AX64" s="62"/>
      <c r="AY64" s="62"/>
      <c r="AZ64" s="62"/>
      <c r="BA64" s="62"/>
      <c r="BB64" s="1"/>
      <c r="BC64" s="1"/>
    </row>
    <row r="65" spans="2:55" ht="15.75"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2:55" ht="15.75"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5.75"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2:55" ht="15.75"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2:55" ht="15.75"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2:55" ht="15.75"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2:55" ht="15.75"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72" t="s">
        <v>60</v>
      </c>
      <c r="AS81" s="172"/>
      <c r="AT81" s="172"/>
      <c r="AU81" s="172"/>
      <c r="AV81" s="172"/>
      <c r="AW81" s="172"/>
      <c r="AX81" s="172"/>
      <c r="AY81" s="172"/>
      <c r="AZ81" s="172"/>
      <c r="BA81" s="172"/>
      <c r="BB81" s="172"/>
      <c r="BC81" s="1"/>
    </row>
    <row r="82" spans="2:55" ht="16.5" thickBot="1" x14ac:dyDescent="0.3">
      <c r="B82" s="1"/>
      <c r="C82" s="173" t="s">
        <v>59</v>
      </c>
      <c r="D82" s="173"/>
      <c r="E82" s="173"/>
      <c r="F82" s="173"/>
      <c r="G82" s="173"/>
      <c r="H82" s="173"/>
      <c r="I82" s="173"/>
      <c r="J82" s="173"/>
      <c r="K82" s="173"/>
      <c r="L82" s="173"/>
      <c r="M82" s="173"/>
      <c r="N82" s="173"/>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73"/>
      <c r="AS82" s="173"/>
      <c r="AT82" s="173"/>
      <c r="AU82" s="173"/>
      <c r="AV82" s="173"/>
      <c r="AW82" s="173"/>
      <c r="AX82" s="173"/>
      <c r="AY82" s="173"/>
      <c r="AZ82" s="173"/>
      <c r="BA82" s="173"/>
      <c r="BB82" s="173"/>
      <c r="BC82" s="1"/>
    </row>
    <row r="83" spans="2:55" ht="15.75" x14ac:dyDescent="0.25">
      <c r="B83" s="1"/>
      <c r="C83" s="60" t="s">
        <v>16</v>
      </c>
      <c r="D83" s="60"/>
      <c r="E83" s="60"/>
      <c r="F83" s="60"/>
      <c r="G83" s="60"/>
      <c r="H83" s="60"/>
      <c r="I83" s="60"/>
      <c r="J83" s="60"/>
      <c r="K83" s="60"/>
      <c r="L83" s="60"/>
      <c r="M83" s="60"/>
      <c r="N83" s="60"/>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60" t="s">
        <v>39</v>
      </c>
      <c r="AS83" s="60"/>
      <c r="AT83" s="60"/>
      <c r="AU83" s="60"/>
      <c r="AV83" s="60"/>
      <c r="AW83" s="60"/>
      <c r="AX83" s="60"/>
      <c r="AY83" s="60"/>
      <c r="AZ83" s="60"/>
      <c r="BA83" s="60"/>
      <c r="BB83" s="60"/>
      <c r="BC83" s="1"/>
    </row>
    <row r="84" spans="2:55" ht="15.75"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sheetData>
  <mergeCells count="211">
    <mergeCell ref="C57:C58"/>
    <mergeCell ref="AR81:BB82"/>
    <mergeCell ref="C82:N82"/>
    <mergeCell ref="AR28:AR30"/>
    <mergeCell ref="AS28:AS30"/>
    <mergeCell ref="AT28:AT30"/>
    <mergeCell ref="AU28:AU30"/>
    <mergeCell ref="AV28:AV30"/>
    <mergeCell ref="AW28:AW30"/>
    <mergeCell ref="AX28:AX30"/>
    <mergeCell ref="AY28:AY30"/>
    <mergeCell ref="AI28:AI30"/>
    <mergeCell ref="AJ28:AJ30"/>
    <mergeCell ref="AK28:AK30"/>
    <mergeCell ref="AL28:AL30"/>
    <mergeCell ref="AM28:AM30"/>
    <mergeCell ref="AN28:AN30"/>
    <mergeCell ref="AO28:AO30"/>
    <mergeCell ref="AP28:AP30"/>
    <mergeCell ref="AQ28:AQ30"/>
    <mergeCell ref="Z28:Z30"/>
    <mergeCell ref="AA28:AA30"/>
    <mergeCell ref="AB28:AB30"/>
    <mergeCell ref="AC28:AC30"/>
    <mergeCell ref="BA25:BA30"/>
    <mergeCell ref="AD28:AD30"/>
    <mergeCell ref="AE28:AE30"/>
    <mergeCell ref="AF28:AF30"/>
    <mergeCell ref="AG28:AG30"/>
    <mergeCell ref="AH28:AH30"/>
    <mergeCell ref="AW25:AW27"/>
    <mergeCell ref="AX25:AX27"/>
    <mergeCell ref="AY25:AY27"/>
    <mergeCell ref="AZ25:AZ27"/>
    <mergeCell ref="AZ28:AZ30"/>
    <mergeCell ref="AN25:AN27"/>
    <mergeCell ref="AO25:AO27"/>
    <mergeCell ref="AP25:AP27"/>
    <mergeCell ref="AQ25:AQ27"/>
    <mergeCell ref="AR25:AR27"/>
    <mergeCell ref="AS25:AS27"/>
    <mergeCell ref="AT25:AT27"/>
    <mergeCell ref="AU25:AU27"/>
    <mergeCell ref="AV25:AV27"/>
    <mergeCell ref="AE25:AE27"/>
    <mergeCell ref="AF25:AF27"/>
    <mergeCell ref="AG25:AG27"/>
    <mergeCell ref="AH25:AH27"/>
    <mergeCell ref="AI25:AI27"/>
    <mergeCell ref="O28:O30"/>
    <mergeCell ref="P28:P30"/>
    <mergeCell ref="G28:G30"/>
    <mergeCell ref="H28:H30"/>
    <mergeCell ref="I28:I30"/>
    <mergeCell ref="J28:J30"/>
    <mergeCell ref="K28:K30"/>
    <mergeCell ref="L28:L30"/>
    <mergeCell ref="M28:M30"/>
    <mergeCell ref="N28:N30"/>
    <mergeCell ref="Q28:Q30"/>
    <mergeCell ref="R28:R30"/>
    <mergeCell ref="S28:S30"/>
    <mergeCell ref="T28:T30"/>
    <mergeCell ref="U28:U30"/>
    <mergeCell ref="V28:V30"/>
    <mergeCell ref="W28:W30"/>
    <mergeCell ref="X28:X30"/>
    <mergeCell ref="Y28:Y30"/>
    <mergeCell ref="AJ25:AJ27"/>
    <mergeCell ref="AK25:AK27"/>
    <mergeCell ref="AL25:AL27"/>
    <mergeCell ref="AM25:AM27"/>
    <mergeCell ref="V25:V27"/>
    <mergeCell ref="W25:W27"/>
    <mergeCell ref="X25:X27"/>
    <mergeCell ref="Y25:Y27"/>
    <mergeCell ref="Z25:Z27"/>
    <mergeCell ref="AA25:AA27"/>
    <mergeCell ref="AB25:AB27"/>
    <mergeCell ref="AC25:AC27"/>
    <mergeCell ref="AD25:AD27"/>
    <mergeCell ref="C25:C30"/>
    <mergeCell ref="B25:B30"/>
    <mergeCell ref="D28:D30"/>
    <mergeCell ref="E28:E30"/>
    <mergeCell ref="F28:F30"/>
    <mergeCell ref="D25:D27"/>
    <mergeCell ref="E25:E27"/>
    <mergeCell ref="F25:F27"/>
    <mergeCell ref="G25:G27"/>
    <mergeCell ref="H25:H27"/>
    <mergeCell ref="I25:I27"/>
    <mergeCell ref="J25:J27"/>
    <mergeCell ref="K25:K27"/>
    <mergeCell ref="L25:L27"/>
    <mergeCell ref="M25:M27"/>
    <mergeCell ref="N25:N27"/>
    <mergeCell ref="O25:O27"/>
    <mergeCell ref="P25:P27"/>
    <mergeCell ref="Q25:Q27"/>
    <mergeCell ref="R25:R27"/>
    <mergeCell ref="S25:S27"/>
    <mergeCell ref="T25:T27"/>
    <mergeCell ref="U25:U27"/>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AO23:AR23"/>
    <mergeCell ref="AS23:AV23"/>
    <mergeCell ref="AW23:AZ23"/>
    <mergeCell ref="BA23:BA24"/>
    <mergeCell ref="Q23:T23"/>
    <mergeCell ref="U23:X23"/>
    <mergeCell ref="Y23:AB23"/>
    <mergeCell ref="AC23:AF23"/>
    <mergeCell ref="AG23:AJ23"/>
    <mergeCell ref="AK23:AN23"/>
    <mergeCell ref="B23:B24"/>
    <mergeCell ref="C23:C24"/>
    <mergeCell ref="D23:D24"/>
    <mergeCell ref="E23:H23"/>
    <mergeCell ref="I23:L23"/>
    <mergeCell ref="B31:BA33"/>
    <mergeCell ref="B54:BC54"/>
    <mergeCell ref="B55:B56"/>
    <mergeCell ref="C55:C56"/>
    <mergeCell ref="E55:H55"/>
    <mergeCell ref="I55:L55"/>
    <mergeCell ref="M55:P55"/>
    <mergeCell ref="AO55:AR55"/>
    <mergeCell ref="AS55:AV55"/>
    <mergeCell ref="AW55:AZ55"/>
    <mergeCell ref="BA55:BA56"/>
    <mergeCell ref="BB55:BC56"/>
    <mergeCell ref="E56:AZ56"/>
    <mergeCell ref="Q55:T55"/>
    <mergeCell ref="U55:X55"/>
    <mergeCell ref="Y55:AB55"/>
    <mergeCell ref="AC55:AF55"/>
    <mergeCell ref="AG55:AJ55"/>
    <mergeCell ref="AK55:AN55"/>
    <mergeCell ref="AC58:AF58"/>
    <mergeCell ref="U57:X57"/>
    <mergeCell ref="Y57:AB57"/>
    <mergeCell ref="AC57:AF57"/>
    <mergeCell ref="AG57:AJ57"/>
    <mergeCell ref="AK57:AN57"/>
    <mergeCell ref="AO57:AR57"/>
    <mergeCell ref="E57:H57"/>
    <mergeCell ref="I57:L57"/>
    <mergeCell ref="M57:P57"/>
    <mergeCell ref="Q57:T57"/>
    <mergeCell ref="C83:N83"/>
    <mergeCell ref="AR83:BB83"/>
    <mergeCell ref="H64:I64"/>
    <mergeCell ref="J64:Q64"/>
    <mergeCell ref="W64:X64"/>
    <mergeCell ref="Y64:AK64"/>
    <mergeCell ref="AQ64:AR64"/>
    <mergeCell ref="AS64:BA64"/>
    <mergeCell ref="AG58:AJ58"/>
    <mergeCell ref="AK58:AN58"/>
    <mergeCell ref="AO58:AR58"/>
    <mergeCell ref="AS58:AV58"/>
    <mergeCell ref="AW58:AZ58"/>
    <mergeCell ref="B59:BC61"/>
    <mergeCell ref="B57:B58"/>
    <mergeCell ref="AS57:AV57"/>
    <mergeCell ref="AW57:AZ57"/>
    <mergeCell ref="BB57:BC58"/>
    <mergeCell ref="E58:H58"/>
    <mergeCell ref="I58:L58"/>
    <mergeCell ref="M58:P58"/>
    <mergeCell ref="Q58:T58"/>
    <mergeCell ref="U58:X58"/>
    <mergeCell ref="Y58:AB58"/>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79"/>
  <sheetViews>
    <sheetView topLeftCell="A10" zoomScale="64" zoomScaleNormal="64" workbookViewId="0">
      <selection activeCell="B54" sqref="B54:BC56"/>
    </sheetView>
  </sheetViews>
  <sheetFormatPr baseColWidth="10" defaultRowHeight="15" x14ac:dyDescent="0.25"/>
  <cols>
    <col min="1" max="1" width="11.42578125" customWidth="1"/>
    <col min="2" max="2" width="5.85546875" customWidth="1"/>
    <col min="3" max="3" width="30.42578125" customWidth="1"/>
    <col min="4" max="4" width="3.85546875" customWidth="1"/>
    <col min="5" max="52" width="3.28515625" customWidth="1"/>
    <col min="53" max="53" width="21.28515625" customWidth="1"/>
  </cols>
  <sheetData>
    <row r="1" spans="2:55" ht="15.7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5.75"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2:55" ht="18" customHeight="1" x14ac:dyDescent="0.25">
      <c r="B7" s="1"/>
      <c r="C7" s="1"/>
      <c r="D7" s="1"/>
      <c r="E7" s="1"/>
      <c r="F7" s="1"/>
      <c r="G7" s="1"/>
      <c r="H7" s="1"/>
      <c r="I7" s="1"/>
      <c r="J7" s="1"/>
      <c r="K7" s="1"/>
      <c r="L7" s="1"/>
      <c r="M7" s="1"/>
      <c r="N7" s="1"/>
      <c r="O7" s="1"/>
      <c r="P7" s="1"/>
      <c r="Q7" s="1"/>
      <c r="R7" s="6"/>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8" customHeight="1" x14ac:dyDescent="0.25">
      <c r="B8" s="1"/>
      <c r="C8" s="1"/>
      <c r="D8" s="1"/>
      <c r="E8" s="1"/>
      <c r="F8" s="1"/>
      <c r="G8" s="1"/>
      <c r="H8" s="1"/>
      <c r="I8" s="1"/>
      <c r="J8" s="1"/>
      <c r="K8" s="1"/>
      <c r="L8" s="1"/>
      <c r="M8" s="1"/>
      <c r="N8" s="1"/>
      <c r="O8" s="1"/>
      <c r="P8" s="1"/>
      <c r="Q8" s="1"/>
      <c r="R8" s="8"/>
      <c r="S8" s="7"/>
      <c r="T8" s="7"/>
      <c r="U8" s="7"/>
      <c r="V8" s="7"/>
      <c r="W8" s="7"/>
      <c r="X8" s="7"/>
      <c r="Y8" s="7"/>
      <c r="Z8" s="7"/>
      <c r="AA8" s="7"/>
      <c r="AB8" s="7"/>
      <c r="AC8" s="7"/>
      <c r="AD8" s="7"/>
      <c r="AE8" s="7"/>
      <c r="AF8" s="7"/>
      <c r="AG8" s="7"/>
      <c r="AH8" s="7"/>
      <c r="AI8" s="7"/>
      <c r="AJ8" s="7"/>
      <c r="AK8" s="7"/>
      <c r="AL8" s="7"/>
      <c r="AM8" s="7"/>
      <c r="AN8" s="7"/>
      <c r="AO8" s="7"/>
      <c r="AP8" s="7"/>
      <c r="AQ8" s="1"/>
      <c r="AR8" s="1"/>
      <c r="AS8" s="1"/>
      <c r="AT8" s="1"/>
      <c r="AU8" s="1"/>
      <c r="AV8" s="1"/>
      <c r="AW8" s="1"/>
      <c r="AX8" s="1"/>
      <c r="AY8" s="1"/>
      <c r="AZ8" s="1"/>
      <c r="BA8" s="1"/>
      <c r="BB8" s="1"/>
      <c r="BC8" s="1"/>
    </row>
    <row r="9" spans="2:55" ht="15" customHeight="1" x14ac:dyDescent="0.25">
      <c r="B9" s="135" t="s">
        <v>42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27.75" customHeight="1" thickBot="1" x14ac:dyDescent="0.3">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
      <c r="BC10" s="1"/>
    </row>
    <row r="11" spans="2:55" ht="15" customHeight="1" x14ac:dyDescent="0.25">
      <c r="B11" s="137" t="s">
        <v>17</v>
      </c>
      <c r="C11" s="138"/>
      <c r="D11" s="142" t="s">
        <v>56</v>
      </c>
      <c r="E11" s="142"/>
      <c r="F11" s="142"/>
      <c r="G11" s="142"/>
      <c r="H11" s="142"/>
      <c r="I11" s="142"/>
      <c r="J11" s="142"/>
      <c r="K11" s="142"/>
      <c r="L11" s="142"/>
      <c r="M11" s="142"/>
      <c r="N11" s="142"/>
      <c r="O11" s="142"/>
      <c r="P11" s="143"/>
      <c r="Q11" s="137" t="s">
        <v>44</v>
      </c>
      <c r="R11" s="147"/>
      <c r="S11" s="147"/>
      <c r="T11" s="147"/>
      <c r="U11" s="147"/>
      <c r="V11" s="147"/>
      <c r="W11" s="147"/>
      <c r="X11" s="147"/>
      <c r="Y11" s="147"/>
      <c r="Z11" s="138"/>
      <c r="AA11" s="149" t="s">
        <v>52</v>
      </c>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1"/>
      <c r="BB11" s="1"/>
      <c r="BC11" s="1"/>
    </row>
    <row r="12" spans="2:55" ht="24" customHeight="1" thickBot="1" x14ac:dyDescent="0.3">
      <c r="B12" s="139"/>
      <c r="C12" s="140"/>
      <c r="D12" s="145"/>
      <c r="E12" s="145"/>
      <c r="F12" s="145"/>
      <c r="G12" s="145"/>
      <c r="H12" s="145"/>
      <c r="I12" s="145"/>
      <c r="J12" s="145"/>
      <c r="K12" s="145"/>
      <c r="L12" s="145"/>
      <c r="M12" s="145"/>
      <c r="N12" s="145"/>
      <c r="O12" s="145"/>
      <c r="P12" s="146"/>
      <c r="Q12" s="139"/>
      <c r="R12" s="148"/>
      <c r="S12" s="148"/>
      <c r="T12" s="148"/>
      <c r="U12" s="148"/>
      <c r="V12" s="148"/>
      <c r="W12" s="148"/>
      <c r="X12" s="148"/>
      <c r="Y12" s="148"/>
      <c r="Z12" s="140"/>
      <c r="AA12" s="152"/>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4"/>
      <c r="BB12" s="1"/>
      <c r="BC12" s="1"/>
    </row>
    <row r="13" spans="2:55" ht="30.75" customHeight="1" thickBot="1" x14ac:dyDescent="0.3">
      <c r="B13" s="103" t="s">
        <v>43</v>
      </c>
      <c r="C13" s="110"/>
      <c r="D13" s="126" t="s">
        <v>53</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0.75" customHeight="1" thickBot="1" x14ac:dyDescent="0.3">
      <c r="B14" s="103" t="s">
        <v>45</v>
      </c>
      <c r="C14" s="110"/>
      <c r="D14" s="126" t="s">
        <v>54</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36.75" customHeight="1" thickBot="1" x14ac:dyDescent="0.3">
      <c r="B15" s="103" t="s">
        <v>86</v>
      </c>
      <c r="C15" s="110"/>
      <c r="D15" s="126" t="s">
        <v>55</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8"/>
      <c r="BB15" s="1"/>
      <c r="BC15" s="1"/>
    </row>
    <row r="16" spans="2:55" ht="67.5" customHeight="1" thickBot="1" x14ac:dyDescent="0.3">
      <c r="B16" s="103" t="s">
        <v>15</v>
      </c>
      <c r="C16" s="104"/>
      <c r="D16" s="105" t="s">
        <v>89</v>
      </c>
      <c r="E16" s="105"/>
      <c r="F16" s="105"/>
      <c r="G16" s="105"/>
      <c r="H16" s="105"/>
      <c r="I16" s="105"/>
      <c r="J16" s="105"/>
      <c r="K16" s="105"/>
      <c r="L16" s="105"/>
      <c r="M16" s="105"/>
      <c r="N16" s="105"/>
      <c r="O16" s="105"/>
      <c r="P16" s="105"/>
      <c r="Q16" s="105"/>
      <c r="R16" s="105"/>
      <c r="S16" s="103" t="s">
        <v>19</v>
      </c>
      <c r="T16" s="106"/>
      <c r="U16" s="104"/>
      <c r="V16" s="107">
        <v>7</v>
      </c>
      <c r="W16" s="108"/>
      <c r="X16" s="108"/>
      <c r="Y16" s="108"/>
      <c r="Z16" s="108"/>
      <c r="AA16" s="103" t="s">
        <v>20</v>
      </c>
      <c r="AB16" s="109"/>
      <c r="AC16" s="109"/>
      <c r="AD16" s="109"/>
      <c r="AE16" s="109"/>
      <c r="AF16" s="109"/>
      <c r="AG16" s="109"/>
      <c r="AH16" s="109"/>
      <c r="AI16" s="109"/>
      <c r="AJ16" s="109"/>
      <c r="AK16" s="110"/>
      <c r="AL16" s="111" t="s">
        <v>76</v>
      </c>
      <c r="AM16" s="112"/>
      <c r="AN16" s="112"/>
      <c r="AO16" s="112"/>
      <c r="AP16" s="112"/>
      <c r="AQ16" s="112"/>
      <c r="AR16" s="103" t="s">
        <v>23</v>
      </c>
      <c r="AS16" s="109"/>
      <c r="AT16" s="109"/>
      <c r="AU16" s="109"/>
      <c r="AV16" s="109"/>
      <c r="AW16" s="109"/>
      <c r="AX16" s="109"/>
      <c r="AY16" s="110"/>
      <c r="AZ16" s="112" t="s">
        <v>77</v>
      </c>
      <c r="BA16" s="155"/>
      <c r="BB16" s="1"/>
      <c r="BC16" s="1"/>
    </row>
    <row r="17" spans="2:58" ht="68.25" customHeight="1" thickBot="1" x14ac:dyDescent="0.3">
      <c r="B17" s="103" t="s">
        <v>48</v>
      </c>
      <c r="C17" s="110"/>
      <c r="D17" s="123" t="s">
        <v>49</v>
      </c>
      <c r="E17" s="124"/>
      <c r="F17" s="124"/>
      <c r="G17" s="124"/>
      <c r="H17" s="124"/>
      <c r="I17" s="124"/>
      <c r="J17" s="124"/>
      <c r="K17" s="124"/>
      <c r="L17" s="124"/>
      <c r="M17" s="124"/>
      <c r="N17" s="124"/>
      <c r="O17" s="124"/>
      <c r="P17" s="124"/>
      <c r="Q17" s="124"/>
      <c r="R17" s="125"/>
      <c r="S17" s="103" t="s">
        <v>22</v>
      </c>
      <c r="T17" s="109"/>
      <c r="U17" s="109"/>
      <c r="V17" s="109"/>
      <c r="W17" s="109"/>
      <c r="X17" s="109"/>
      <c r="Y17" s="109"/>
      <c r="Z17" s="110"/>
      <c r="AA17" s="123" t="s">
        <v>49</v>
      </c>
      <c r="AB17" s="124"/>
      <c r="AC17" s="124"/>
      <c r="AD17" s="124"/>
      <c r="AE17" s="124"/>
      <c r="AF17" s="124"/>
      <c r="AG17" s="124"/>
      <c r="AH17" s="124"/>
      <c r="AI17" s="124"/>
      <c r="AJ17" s="124"/>
      <c r="AK17" s="125"/>
      <c r="AL17" s="103" t="s">
        <v>46</v>
      </c>
      <c r="AM17" s="109"/>
      <c r="AN17" s="109"/>
      <c r="AO17" s="109"/>
      <c r="AP17" s="109"/>
      <c r="AQ17" s="109"/>
      <c r="AR17" s="109"/>
      <c r="AS17" s="110"/>
      <c r="AT17" s="123" t="s">
        <v>49</v>
      </c>
      <c r="AU17" s="124"/>
      <c r="AV17" s="124"/>
      <c r="AW17" s="124"/>
      <c r="AX17" s="124"/>
      <c r="AY17" s="124"/>
      <c r="AZ17" s="124"/>
      <c r="BA17" s="125"/>
      <c r="BB17" s="1"/>
      <c r="BC17" s="1"/>
    </row>
    <row r="18" spans="2:58" ht="36.75" customHeight="1" thickBot="1" x14ac:dyDescent="0.3">
      <c r="B18" s="103" t="s">
        <v>28</v>
      </c>
      <c r="C18" s="110"/>
      <c r="D18" s="123" t="s">
        <v>49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5"/>
      <c r="BB18" s="1"/>
      <c r="BC18" s="1"/>
    </row>
    <row r="19" spans="2:58" ht="33.75" customHeight="1" thickBot="1" x14ac:dyDescent="0.3">
      <c r="B19" s="103" t="s">
        <v>47</v>
      </c>
      <c r="C19" s="110"/>
      <c r="D19" s="126" t="s">
        <v>58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8"/>
      <c r="BB19" s="1"/>
      <c r="BC19" s="1"/>
      <c r="BF19" s="59"/>
    </row>
    <row r="20" spans="2:58" ht="35.25" customHeight="1" thickBot="1" x14ac:dyDescent="0.3">
      <c r="B20" s="103" t="s">
        <v>27</v>
      </c>
      <c r="C20" s="110"/>
      <c r="D20" s="126" t="s">
        <v>80</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30"/>
      <c r="BB20" s="1"/>
      <c r="BC20" s="1"/>
    </row>
    <row r="21" spans="2:58" ht="26.25" customHeight="1" thickBot="1" x14ac:dyDescent="0.3">
      <c r="B21" s="103" t="s">
        <v>24</v>
      </c>
      <c r="C21" s="109"/>
      <c r="D21" s="118" t="s">
        <v>25</v>
      </c>
      <c r="E21" s="118"/>
      <c r="F21" s="118"/>
      <c r="G21" s="118"/>
      <c r="H21" s="118"/>
      <c r="I21" s="116">
        <v>42370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t="s">
        <v>26</v>
      </c>
      <c r="AH21" s="119"/>
      <c r="AI21" s="119"/>
      <c r="AJ21" s="119"/>
      <c r="AK21" s="119"/>
      <c r="AL21" s="116">
        <v>42705</v>
      </c>
      <c r="AM21" s="119"/>
      <c r="AN21" s="119"/>
      <c r="AO21" s="119"/>
      <c r="AP21" s="119"/>
      <c r="AQ21" s="119"/>
      <c r="AR21" s="119"/>
      <c r="AS21" s="119"/>
      <c r="AT21" s="119"/>
      <c r="AU21" s="119"/>
      <c r="AV21" s="119"/>
      <c r="AW21" s="119"/>
      <c r="AX21" s="119"/>
      <c r="AY21" s="119"/>
      <c r="AZ21" s="119"/>
      <c r="BA21" s="119"/>
      <c r="BB21" s="1"/>
      <c r="BC21" s="1"/>
    </row>
    <row r="22" spans="2:58" ht="32.25" customHeight="1" x14ac:dyDescent="0.25">
      <c r="B22" s="120" t="s">
        <v>40</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2"/>
      <c r="BB22" s="1"/>
      <c r="BC22" s="1"/>
    </row>
    <row r="23" spans="2:58" ht="31.5" customHeight="1" thickBot="1" x14ac:dyDescent="0.3">
      <c r="B23" s="85" t="s">
        <v>0</v>
      </c>
      <c r="C23" s="85" t="s">
        <v>29</v>
      </c>
      <c r="D23" s="101"/>
      <c r="E23" s="89" t="s">
        <v>1</v>
      </c>
      <c r="F23" s="89"/>
      <c r="G23" s="89"/>
      <c r="H23" s="90"/>
      <c r="I23" s="91" t="s">
        <v>2</v>
      </c>
      <c r="J23" s="92"/>
      <c r="K23" s="92"/>
      <c r="L23" s="93"/>
      <c r="M23" s="91" t="s">
        <v>3</v>
      </c>
      <c r="N23" s="92"/>
      <c r="O23" s="92"/>
      <c r="P23" s="93"/>
      <c r="Q23" s="91" t="s">
        <v>4</v>
      </c>
      <c r="R23" s="92"/>
      <c r="S23" s="92"/>
      <c r="T23" s="92"/>
      <c r="U23" s="91" t="s">
        <v>5</v>
      </c>
      <c r="V23" s="92"/>
      <c r="W23" s="92"/>
      <c r="X23" s="93"/>
      <c r="Y23" s="91" t="s">
        <v>6</v>
      </c>
      <c r="Z23" s="92"/>
      <c r="AA23" s="92"/>
      <c r="AB23" s="93"/>
      <c r="AC23" s="91" t="s">
        <v>7</v>
      </c>
      <c r="AD23" s="92"/>
      <c r="AE23" s="92"/>
      <c r="AF23" s="92"/>
      <c r="AG23" s="91" t="s">
        <v>8</v>
      </c>
      <c r="AH23" s="92"/>
      <c r="AI23" s="92"/>
      <c r="AJ23" s="93"/>
      <c r="AK23" s="91" t="s">
        <v>9</v>
      </c>
      <c r="AL23" s="92"/>
      <c r="AM23" s="92"/>
      <c r="AN23" s="93"/>
      <c r="AO23" s="91" t="s">
        <v>10</v>
      </c>
      <c r="AP23" s="92"/>
      <c r="AQ23" s="92"/>
      <c r="AR23" s="92"/>
      <c r="AS23" s="91" t="s">
        <v>11</v>
      </c>
      <c r="AT23" s="92"/>
      <c r="AU23" s="92"/>
      <c r="AV23" s="93"/>
      <c r="AW23" s="91" t="s">
        <v>12</v>
      </c>
      <c r="AX23" s="92"/>
      <c r="AY23" s="92"/>
      <c r="AZ23" s="92"/>
      <c r="BA23" s="131" t="s">
        <v>18</v>
      </c>
      <c r="BB23" s="1"/>
      <c r="BC23" s="1"/>
    </row>
    <row r="24" spans="2:58" ht="16.5" customHeight="1" thickBot="1" x14ac:dyDescent="0.3">
      <c r="B24" s="86"/>
      <c r="C24" s="86"/>
      <c r="D24" s="185"/>
      <c r="E24" s="42">
        <v>1</v>
      </c>
      <c r="F24" s="43">
        <v>2</v>
      </c>
      <c r="G24" s="43">
        <v>3</v>
      </c>
      <c r="H24" s="43">
        <v>4</v>
      </c>
      <c r="I24" s="43">
        <v>1</v>
      </c>
      <c r="J24" s="43">
        <v>2</v>
      </c>
      <c r="K24" s="43">
        <v>3</v>
      </c>
      <c r="L24" s="43">
        <v>4</v>
      </c>
      <c r="M24" s="43">
        <v>1</v>
      </c>
      <c r="N24" s="43">
        <v>2</v>
      </c>
      <c r="O24" s="43">
        <v>3</v>
      </c>
      <c r="P24" s="43">
        <v>4</v>
      </c>
      <c r="Q24" s="43">
        <v>1</v>
      </c>
      <c r="R24" s="43">
        <v>2</v>
      </c>
      <c r="S24" s="43">
        <v>3</v>
      </c>
      <c r="T24" s="43">
        <v>4</v>
      </c>
      <c r="U24" s="43">
        <v>1</v>
      </c>
      <c r="V24" s="43">
        <v>2</v>
      </c>
      <c r="W24" s="43">
        <v>3</v>
      </c>
      <c r="X24" s="43">
        <v>4</v>
      </c>
      <c r="Y24" s="43">
        <v>1</v>
      </c>
      <c r="Z24" s="43">
        <v>2</v>
      </c>
      <c r="AA24" s="43">
        <v>3</v>
      </c>
      <c r="AB24" s="43">
        <v>4</v>
      </c>
      <c r="AC24" s="43">
        <v>1</v>
      </c>
      <c r="AD24" s="43">
        <v>2</v>
      </c>
      <c r="AE24" s="43">
        <v>3</v>
      </c>
      <c r="AF24" s="43">
        <v>4</v>
      </c>
      <c r="AG24" s="43">
        <v>1</v>
      </c>
      <c r="AH24" s="43">
        <v>2</v>
      </c>
      <c r="AI24" s="43">
        <v>3</v>
      </c>
      <c r="AJ24" s="43">
        <v>4</v>
      </c>
      <c r="AK24" s="43">
        <v>1</v>
      </c>
      <c r="AL24" s="43">
        <v>2</v>
      </c>
      <c r="AM24" s="43">
        <v>3</v>
      </c>
      <c r="AN24" s="43">
        <v>4</v>
      </c>
      <c r="AO24" s="43">
        <v>1</v>
      </c>
      <c r="AP24" s="43">
        <v>2</v>
      </c>
      <c r="AQ24" s="43">
        <v>3</v>
      </c>
      <c r="AR24" s="43">
        <v>4</v>
      </c>
      <c r="AS24" s="43">
        <v>1</v>
      </c>
      <c r="AT24" s="43">
        <v>2</v>
      </c>
      <c r="AU24" s="43">
        <v>3</v>
      </c>
      <c r="AV24" s="43">
        <v>4</v>
      </c>
      <c r="AW24" s="43">
        <v>1</v>
      </c>
      <c r="AX24" s="43">
        <v>2</v>
      </c>
      <c r="AY24" s="43">
        <v>3</v>
      </c>
      <c r="AZ24" s="43">
        <v>4</v>
      </c>
      <c r="BA24" s="180"/>
      <c r="BB24" s="1"/>
      <c r="BC24" s="1"/>
    </row>
    <row r="25" spans="2:58" ht="90" customHeight="1" x14ac:dyDescent="0.25">
      <c r="B25" s="161">
        <v>1</v>
      </c>
      <c r="C25" s="181" t="s">
        <v>78</v>
      </c>
      <c r="D25" s="44" t="s">
        <v>13</v>
      </c>
      <c r="E25" s="51"/>
      <c r="F25" s="45"/>
      <c r="G25" s="45"/>
      <c r="H25" s="45"/>
      <c r="I25" s="45"/>
      <c r="J25" s="46"/>
      <c r="K25" s="47"/>
      <c r="L25" s="47"/>
      <c r="M25" s="47"/>
      <c r="N25" s="47"/>
      <c r="O25" s="52"/>
      <c r="P25" s="52"/>
      <c r="Q25" s="46"/>
      <c r="R25" s="12"/>
      <c r="S25" s="12"/>
      <c r="T25" s="12"/>
      <c r="U25" s="46"/>
      <c r="V25" s="12"/>
      <c r="W25" s="12"/>
      <c r="X25" s="12"/>
      <c r="Y25" s="46"/>
      <c r="Z25" s="12"/>
      <c r="AA25" s="12"/>
      <c r="AB25" s="12"/>
      <c r="AC25" s="49"/>
      <c r="AD25" s="12"/>
      <c r="AE25" s="12"/>
      <c r="AF25" s="12"/>
      <c r="AG25" s="49"/>
      <c r="AH25" s="12"/>
      <c r="AI25" s="12"/>
      <c r="AJ25" s="12"/>
      <c r="AK25" s="46"/>
      <c r="AL25" s="12"/>
      <c r="AM25" s="12"/>
      <c r="AN25" s="12"/>
      <c r="AO25" s="46"/>
      <c r="AP25" s="12"/>
      <c r="AQ25" s="12"/>
      <c r="AR25" s="12"/>
      <c r="AS25" s="46"/>
      <c r="AT25" s="12"/>
      <c r="AU25" s="12"/>
      <c r="AV25" s="12"/>
      <c r="AW25" s="12"/>
      <c r="AX25" s="12"/>
      <c r="AY25" s="12"/>
      <c r="AZ25" s="53"/>
      <c r="BA25" s="183" t="s">
        <v>66</v>
      </c>
      <c r="BB25" s="1"/>
      <c r="BC25" s="1"/>
    </row>
    <row r="26" spans="2:58" ht="90" customHeight="1" thickBot="1" x14ac:dyDescent="0.3">
      <c r="B26" s="162"/>
      <c r="C26" s="182"/>
      <c r="D26" s="48" t="s">
        <v>14</v>
      </c>
      <c r="E26" s="50"/>
      <c r="F26" s="11"/>
      <c r="G26" s="11"/>
      <c r="H26" s="11"/>
      <c r="I26" s="12"/>
      <c r="J26" s="12"/>
      <c r="K26" s="12"/>
      <c r="L26" s="12"/>
      <c r="M26" s="12"/>
      <c r="N26" s="12"/>
      <c r="O26" s="53"/>
      <c r="P26" s="53"/>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53"/>
      <c r="BA26" s="184"/>
      <c r="BB26" s="1"/>
      <c r="BC26" s="1"/>
    </row>
    <row r="27" spans="2:58" ht="15.75" x14ac:dyDescent="0.25">
      <c r="B27" s="79" t="s">
        <v>41</v>
      </c>
      <c r="C27" s="80"/>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8"/>
      <c r="BB27" s="1"/>
      <c r="BC27" s="1"/>
    </row>
    <row r="28" spans="2:58" ht="39" customHeight="1" x14ac:dyDescent="0.25">
      <c r="B28" s="66"/>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8"/>
      <c r="BB28" s="1"/>
      <c r="BC28" s="1"/>
    </row>
    <row r="29" spans="2:58" ht="44.25" customHeight="1" thickBot="1" x14ac:dyDescent="0.3">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1"/>
      <c r="BB29" s="1"/>
      <c r="BC29" s="1"/>
    </row>
    <row r="30" spans="2:58" ht="15.75" x14ac:dyDescent="0.2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1"/>
      <c r="BC30" s="1"/>
    </row>
    <row r="31" spans="2:58" ht="15.75" x14ac:dyDescent="0.2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1"/>
      <c r="BC31" s="1"/>
    </row>
    <row r="32" spans="2:58" ht="15.75" x14ac:dyDescent="0.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1"/>
      <c r="BC32" s="1"/>
    </row>
    <row r="33" spans="2:55" ht="15.75" x14ac:dyDescent="0.25">
      <c r="B33" s="4"/>
      <c r="C33" s="4"/>
      <c r="D33" s="15"/>
      <c r="E33" s="179"/>
      <c r="F33" s="179"/>
      <c r="G33" s="179"/>
      <c r="H33" s="179"/>
      <c r="I33" s="179"/>
      <c r="J33" s="179"/>
      <c r="K33" s="179"/>
      <c r="L33" s="15"/>
      <c r="M33" s="15"/>
      <c r="N33" s="15"/>
      <c r="O33" s="15"/>
      <c r="P33" s="15"/>
      <c r="Q33" s="15"/>
      <c r="R33" s="15"/>
      <c r="S33" s="15"/>
      <c r="T33" s="15"/>
      <c r="U33" s="15"/>
      <c r="V33" s="179"/>
      <c r="W33" s="179"/>
      <c r="X33" s="179"/>
      <c r="Y33" s="179"/>
      <c r="Z33" s="179"/>
      <c r="AA33" s="179"/>
      <c r="AB33" s="179"/>
      <c r="AC33" s="15"/>
      <c r="AD33" s="15"/>
      <c r="AE33" s="15"/>
      <c r="AF33" s="15"/>
      <c r="AG33" s="15"/>
      <c r="AH33" s="15"/>
      <c r="AI33" s="15"/>
      <c r="AJ33" s="15"/>
      <c r="AK33" s="15"/>
      <c r="AL33" s="15"/>
      <c r="AM33" s="15"/>
      <c r="AN33" s="15"/>
      <c r="AO33" s="15"/>
      <c r="AP33" s="179"/>
      <c r="AQ33" s="179"/>
      <c r="AR33" s="179"/>
      <c r="AS33" s="179"/>
      <c r="AT33" s="179"/>
      <c r="AU33" s="179"/>
      <c r="AV33" s="179"/>
      <c r="AW33" s="4"/>
      <c r="AX33" s="4"/>
      <c r="AY33" s="4"/>
      <c r="AZ33" s="4"/>
      <c r="BA33" s="4"/>
      <c r="BB33" s="1"/>
      <c r="BC33" s="1"/>
    </row>
    <row r="34" spans="2:55" ht="15.75"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1"/>
      <c r="BC34" s="1"/>
    </row>
    <row r="35" spans="2:55" ht="15.75" x14ac:dyDescent="0.25">
      <c r="B35" s="4"/>
      <c r="C35" s="4"/>
      <c r="D35" s="1"/>
      <c r="E35" s="1"/>
      <c r="F35" s="1"/>
      <c r="G35" s="1"/>
      <c r="H35" s="1"/>
      <c r="I35" s="1"/>
      <c r="J35" s="1"/>
      <c r="K35" s="1"/>
      <c r="L35" s="5"/>
      <c r="M35" s="5"/>
      <c r="N35" s="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3"/>
      <c r="AI42" s="3"/>
      <c r="AJ42" s="3"/>
      <c r="AK42" s="3"/>
      <c r="AL42" s="3"/>
      <c r="AM42" s="3"/>
      <c r="AN42" s="3"/>
      <c r="AO42" s="3"/>
      <c r="AP42" s="3"/>
      <c r="AQ42" s="3"/>
      <c r="AR42" s="3"/>
      <c r="AS42" s="3"/>
      <c r="AT42" s="3"/>
      <c r="AU42" s="3"/>
      <c r="AV42" s="3"/>
      <c r="AW42" s="3"/>
      <c r="AX42" s="3"/>
      <c r="AY42" s="3"/>
      <c r="AZ42" s="3"/>
      <c r="BA42" s="3"/>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1"/>
      <c r="BC45" s="1"/>
    </row>
    <row r="46" spans="2:55" ht="15.7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1"/>
      <c r="BC46" s="1"/>
    </row>
    <row r="47" spans="2:55" ht="15.75" x14ac:dyDescent="0.25">
      <c r="B47" s="1"/>
      <c r="C47" s="2"/>
      <c r="D47" s="2"/>
      <c r="E47" s="2"/>
      <c r="F47" s="2"/>
      <c r="G47" s="2"/>
      <c r="H47" s="2"/>
      <c r="I47" s="2"/>
      <c r="J47" s="2"/>
      <c r="K47" s="2"/>
      <c r="L47" s="2"/>
      <c r="M47" s="2"/>
      <c r="N47" s="2"/>
      <c r="O47" s="2"/>
      <c r="P47" s="1"/>
      <c r="Q47" s="1"/>
      <c r="R47" s="1"/>
      <c r="S47" s="2"/>
      <c r="T47" s="2"/>
      <c r="U47" s="2"/>
      <c r="V47" s="2"/>
      <c r="W47" s="2"/>
      <c r="X47" s="2"/>
      <c r="Y47" s="2"/>
      <c r="Z47" s="2"/>
      <c r="AA47" s="2"/>
      <c r="AB47" s="2"/>
      <c r="AC47" s="2"/>
      <c r="AD47" s="2"/>
      <c r="AE47" s="2"/>
      <c r="AF47" s="2"/>
      <c r="AG47" s="1"/>
      <c r="AH47" s="1"/>
      <c r="AI47" s="1"/>
      <c r="AJ47" s="1"/>
      <c r="AK47" s="1"/>
      <c r="AL47" s="2"/>
      <c r="AM47" s="2"/>
      <c r="AN47" s="2"/>
      <c r="AO47" s="2"/>
      <c r="AP47" s="2"/>
      <c r="AQ47" s="2"/>
      <c r="AR47" s="2"/>
      <c r="AS47" s="2"/>
      <c r="AT47" s="2"/>
      <c r="AU47" s="2"/>
      <c r="AV47" s="2"/>
      <c r="AW47" s="2"/>
      <c r="AX47" s="2"/>
      <c r="AY47" s="2"/>
      <c r="AZ47" s="2"/>
      <c r="BA47" s="1"/>
      <c r="BB47" s="1"/>
      <c r="BC47" s="1"/>
    </row>
    <row r="48" spans="2:55" ht="16.5" thickBot="1" x14ac:dyDescent="0.3">
      <c r="B48" s="1"/>
      <c r="C48" s="2"/>
      <c r="D48" s="2"/>
      <c r="E48" s="2"/>
      <c r="F48" s="2"/>
      <c r="G48" s="2"/>
      <c r="H48" s="2"/>
      <c r="I48" s="2"/>
      <c r="J48" s="2"/>
      <c r="K48" s="2"/>
      <c r="L48" s="2"/>
      <c r="M48" s="2"/>
      <c r="N48" s="2"/>
      <c r="O48" s="2"/>
      <c r="P48" s="1"/>
      <c r="Q48" s="1"/>
      <c r="R48" s="1"/>
      <c r="S48" s="2"/>
      <c r="T48" s="2"/>
      <c r="U48" s="2"/>
      <c r="V48" s="2"/>
      <c r="W48" s="2"/>
      <c r="X48" s="2"/>
      <c r="Y48" s="2"/>
      <c r="Z48" s="2"/>
      <c r="AA48" s="2"/>
      <c r="AB48" s="2"/>
      <c r="AC48" s="2"/>
      <c r="AD48" s="2"/>
      <c r="AE48" s="2"/>
      <c r="AF48" s="2"/>
      <c r="AG48" s="1"/>
      <c r="AH48" s="1"/>
      <c r="AI48" s="1"/>
      <c r="AJ48" s="1"/>
      <c r="AK48" s="1"/>
      <c r="AL48" s="2"/>
      <c r="AM48" s="2"/>
      <c r="AN48" s="2"/>
      <c r="AO48" s="2"/>
      <c r="AP48" s="2"/>
      <c r="AQ48" s="2"/>
      <c r="AR48" s="2"/>
      <c r="AS48" s="2"/>
      <c r="AT48" s="2"/>
      <c r="AU48" s="2"/>
      <c r="AV48" s="2"/>
      <c r="AW48" s="2"/>
      <c r="AX48" s="2"/>
      <c r="AY48" s="2"/>
      <c r="AZ48" s="2"/>
      <c r="BA48" s="1"/>
      <c r="BB48" s="1"/>
      <c r="BC48" s="1"/>
    </row>
    <row r="49" spans="2:55" ht="24.75" customHeight="1" x14ac:dyDescent="0.25">
      <c r="B49" s="82" t="s">
        <v>33</v>
      </c>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4"/>
    </row>
    <row r="50" spans="2:55" ht="16.5" thickBot="1" x14ac:dyDescent="0.3">
      <c r="B50" s="85" t="s">
        <v>31</v>
      </c>
      <c r="C50" s="87" t="s">
        <v>30</v>
      </c>
      <c r="D50" s="16"/>
      <c r="E50" s="89" t="s">
        <v>1</v>
      </c>
      <c r="F50" s="89"/>
      <c r="G50" s="89"/>
      <c r="H50" s="90"/>
      <c r="I50" s="91" t="s">
        <v>2</v>
      </c>
      <c r="J50" s="92"/>
      <c r="K50" s="92"/>
      <c r="L50" s="93"/>
      <c r="M50" s="91" t="s">
        <v>3</v>
      </c>
      <c r="N50" s="92"/>
      <c r="O50" s="92"/>
      <c r="P50" s="93"/>
      <c r="Q50" s="91" t="s">
        <v>4</v>
      </c>
      <c r="R50" s="92"/>
      <c r="S50" s="92"/>
      <c r="T50" s="92"/>
      <c r="U50" s="91" t="s">
        <v>5</v>
      </c>
      <c r="V50" s="92"/>
      <c r="W50" s="92"/>
      <c r="X50" s="93"/>
      <c r="Y50" s="91" t="s">
        <v>6</v>
      </c>
      <c r="Z50" s="92"/>
      <c r="AA50" s="92"/>
      <c r="AB50" s="93"/>
      <c r="AC50" s="91" t="s">
        <v>7</v>
      </c>
      <c r="AD50" s="92"/>
      <c r="AE50" s="92"/>
      <c r="AF50" s="92"/>
      <c r="AG50" s="91" t="s">
        <v>8</v>
      </c>
      <c r="AH50" s="92"/>
      <c r="AI50" s="92"/>
      <c r="AJ50" s="93"/>
      <c r="AK50" s="91" t="s">
        <v>9</v>
      </c>
      <c r="AL50" s="92"/>
      <c r="AM50" s="92"/>
      <c r="AN50" s="93"/>
      <c r="AO50" s="91" t="s">
        <v>10</v>
      </c>
      <c r="AP50" s="92"/>
      <c r="AQ50" s="92"/>
      <c r="AR50" s="92"/>
      <c r="AS50" s="91" t="s">
        <v>11</v>
      </c>
      <c r="AT50" s="92"/>
      <c r="AU50" s="92"/>
      <c r="AV50" s="93"/>
      <c r="AW50" s="91" t="s">
        <v>12</v>
      </c>
      <c r="AX50" s="92"/>
      <c r="AY50" s="92"/>
      <c r="AZ50" s="92"/>
      <c r="BA50" s="94" t="s">
        <v>32</v>
      </c>
      <c r="BB50" s="96" t="s">
        <v>34</v>
      </c>
      <c r="BC50" s="97"/>
    </row>
    <row r="51" spans="2:55" ht="16.5" thickBot="1" x14ac:dyDescent="0.3">
      <c r="B51" s="86"/>
      <c r="C51" s="88"/>
      <c r="D51" s="17"/>
      <c r="E51" s="98"/>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100"/>
      <c r="BA51" s="95"/>
      <c r="BB51" s="96"/>
      <c r="BC51" s="97"/>
    </row>
    <row r="52" spans="2:55" ht="21.75" customHeight="1" x14ac:dyDescent="0.25">
      <c r="B52" s="72">
        <v>1</v>
      </c>
      <c r="C52" s="177" t="s">
        <v>89</v>
      </c>
      <c r="D52" s="18" t="s">
        <v>13</v>
      </c>
      <c r="E52" s="74"/>
      <c r="F52" s="74"/>
      <c r="G52" s="74"/>
      <c r="H52" s="74"/>
      <c r="I52" s="74">
        <v>1</v>
      </c>
      <c r="J52" s="74"/>
      <c r="K52" s="74"/>
      <c r="L52" s="74"/>
      <c r="M52" s="74"/>
      <c r="N52" s="74"/>
      <c r="O52" s="74"/>
      <c r="P52" s="74"/>
      <c r="Q52" s="74">
        <v>1</v>
      </c>
      <c r="R52" s="74"/>
      <c r="S52" s="74"/>
      <c r="T52" s="74"/>
      <c r="U52" s="74">
        <v>1</v>
      </c>
      <c r="V52" s="74"/>
      <c r="W52" s="74"/>
      <c r="X52" s="74"/>
      <c r="Y52" s="74">
        <v>1</v>
      </c>
      <c r="Z52" s="74"/>
      <c r="AA52" s="74"/>
      <c r="AB52" s="74"/>
      <c r="AC52" s="74"/>
      <c r="AD52" s="74"/>
      <c r="AE52" s="74"/>
      <c r="AF52" s="74"/>
      <c r="AG52" s="74"/>
      <c r="AH52" s="74"/>
      <c r="AI52" s="74"/>
      <c r="AJ52" s="74"/>
      <c r="AK52" s="74">
        <v>1</v>
      </c>
      <c r="AL52" s="74"/>
      <c r="AM52" s="74"/>
      <c r="AN52" s="74"/>
      <c r="AO52" s="74">
        <v>1</v>
      </c>
      <c r="AP52" s="74"/>
      <c r="AQ52" s="74"/>
      <c r="AR52" s="74"/>
      <c r="AS52" s="74">
        <v>1</v>
      </c>
      <c r="AT52" s="74"/>
      <c r="AU52" s="74"/>
      <c r="AV52" s="74"/>
      <c r="AW52" s="74"/>
      <c r="AX52" s="74"/>
      <c r="AY52" s="74"/>
      <c r="AZ52" s="74"/>
      <c r="BA52" s="20">
        <f>SUM(E52:AZ52)</f>
        <v>7</v>
      </c>
      <c r="BB52" s="75">
        <f>(BA53+100)/BA52</f>
        <v>14.285714285714286</v>
      </c>
      <c r="BC52" s="76"/>
    </row>
    <row r="53" spans="2:55" ht="21" customHeight="1" x14ac:dyDescent="0.25">
      <c r="B53" s="73"/>
      <c r="C53" s="178"/>
      <c r="D53" s="19" t="s">
        <v>14</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21">
        <f>SUM(E53:AZ53)</f>
        <v>0</v>
      </c>
      <c r="BB53" s="77"/>
      <c r="BC53" s="78"/>
    </row>
    <row r="54" spans="2:55" ht="36.75" customHeight="1" x14ac:dyDescent="0.25">
      <c r="B54" s="66" t="s">
        <v>35</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8"/>
    </row>
    <row r="55" spans="2:55" ht="38.25" customHeight="1" x14ac:dyDescent="0.25">
      <c r="B55" s="66"/>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8"/>
    </row>
    <row r="56" spans="2:55" ht="48.75" customHeight="1" thickBot="1" x14ac:dyDescent="0.3">
      <c r="B56" s="69"/>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1"/>
    </row>
    <row r="57" spans="2:55" ht="15.75"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2:55" ht="15.75"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2:55" ht="15.75" x14ac:dyDescent="0.25">
      <c r="B59" s="22"/>
      <c r="C59" s="24" t="s">
        <v>21</v>
      </c>
      <c r="D59" s="23"/>
      <c r="E59" s="23"/>
      <c r="F59" s="23"/>
      <c r="G59" s="23"/>
      <c r="H59" s="61"/>
      <c r="I59" s="61"/>
      <c r="J59" s="62" t="s">
        <v>36</v>
      </c>
      <c r="K59" s="62"/>
      <c r="L59" s="62"/>
      <c r="M59" s="62"/>
      <c r="N59" s="62"/>
      <c r="O59" s="62"/>
      <c r="P59" s="62"/>
      <c r="Q59" s="62"/>
      <c r="R59" s="23"/>
      <c r="S59" s="23"/>
      <c r="T59" s="23"/>
      <c r="U59" s="23"/>
      <c r="V59" s="23"/>
      <c r="W59" s="63"/>
      <c r="X59" s="63"/>
      <c r="Y59" s="62" t="s">
        <v>37</v>
      </c>
      <c r="Z59" s="62"/>
      <c r="AA59" s="62"/>
      <c r="AB59" s="62"/>
      <c r="AC59" s="62"/>
      <c r="AD59" s="62"/>
      <c r="AE59" s="62"/>
      <c r="AF59" s="62"/>
      <c r="AG59" s="62"/>
      <c r="AH59" s="62"/>
      <c r="AI59" s="62"/>
      <c r="AJ59" s="62"/>
      <c r="AK59" s="62"/>
      <c r="AL59" s="23"/>
      <c r="AM59" s="23"/>
      <c r="AN59" s="23"/>
      <c r="AO59" s="23"/>
      <c r="AP59" s="23"/>
      <c r="AQ59" s="64"/>
      <c r="AR59" s="64"/>
      <c r="AS59" s="62" t="s">
        <v>38</v>
      </c>
      <c r="AT59" s="62"/>
      <c r="AU59" s="62"/>
      <c r="AV59" s="62"/>
      <c r="AW59" s="62"/>
      <c r="AX59" s="62"/>
      <c r="AY59" s="62"/>
      <c r="AZ59" s="62"/>
      <c r="BA59" s="62"/>
      <c r="BB59" s="1"/>
      <c r="BC59" s="1"/>
    </row>
    <row r="60" spans="2:55" ht="15.75"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2:55" ht="15.75"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2:55" ht="15.75"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2:55" ht="15.75"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2:55" ht="15.75"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2:55" ht="15.75"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2:55" ht="15.75"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6.5" thickBot="1" x14ac:dyDescent="0.3">
      <c r="B77" s="1"/>
      <c r="C77" s="173" t="s">
        <v>59</v>
      </c>
      <c r="D77" s="173"/>
      <c r="E77" s="173"/>
      <c r="F77" s="173"/>
      <c r="G77" s="173"/>
      <c r="H77" s="173"/>
      <c r="I77" s="173"/>
      <c r="J77" s="173"/>
      <c r="K77" s="173"/>
      <c r="L77" s="173"/>
      <c r="M77" s="173"/>
      <c r="N77" s="173"/>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73" t="s">
        <v>60</v>
      </c>
      <c r="AS77" s="173"/>
      <c r="AT77" s="173"/>
      <c r="AU77" s="173"/>
      <c r="AV77" s="173"/>
      <c r="AW77" s="173"/>
      <c r="AX77" s="173"/>
      <c r="AY77" s="173"/>
      <c r="AZ77" s="173"/>
      <c r="BA77" s="173"/>
      <c r="BB77" s="173"/>
      <c r="BC77" s="1"/>
    </row>
    <row r="78" spans="2:55" ht="15.75" x14ac:dyDescent="0.25">
      <c r="B78" s="1"/>
      <c r="C78" s="60" t="s">
        <v>16</v>
      </c>
      <c r="D78" s="60"/>
      <c r="E78" s="60"/>
      <c r="F78" s="60"/>
      <c r="G78" s="60"/>
      <c r="H78" s="60"/>
      <c r="I78" s="60"/>
      <c r="J78" s="60"/>
      <c r="K78" s="60"/>
      <c r="L78" s="60"/>
      <c r="M78" s="60"/>
      <c r="N78" s="60"/>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60" t="s">
        <v>39</v>
      </c>
      <c r="AS78" s="60"/>
      <c r="AT78" s="60"/>
      <c r="AU78" s="60"/>
      <c r="AV78" s="60"/>
      <c r="AW78" s="60"/>
      <c r="AX78" s="60"/>
      <c r="AY78" s="60"/>
      <c r="AZ78" s="60"/>
      <c r="BA78" s="60"/>
      <c r="BB78" s="60"/>
      <c r="BC78" s="1"/>
    </row>
    <row r="79" spans="2:55" ht="15.75"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sheetData>
  <mergeCells count="116">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AG21:AK21"/>
    <mergeCell ref="AL21:BA21"/>
    <mergeCell ref="B22:BA22"/>
    <mergeCell ref="B18:C18"/>
    <mergeCell ref="D18:BA18"/>
    <mergeCell ref="B19:C19"/>
    <mergeCell ref="D19:BA19"/>
    <mergeCell ref="B20:C20"/>
    <mergeCell ref="D20:BA20"/>
    <mergeCell ref="B23:B24"/>
    <mergeCell ref="C23:C24"/>
    <mergeCell ref="D23:D24"/>
    <mergeCell ref="E23:H23"/>
    <mergeCell ref="I23:L23"/>
    <mergeCell ref="M23:P23"/>
    <mergeCell ref="B21:C21"/>
    <mergeCell ref="D21:H21"/>
    <mergeCell ref="I21:AF21"/>
    <mergeCell ref="Y50:AB50"/>
    <mergeCell ref="AC50:AF50"/>
    <mergeCell ref="AG50:AJ50"/>
    <mergeCell ref="AK50:AN50"/>
    <mergeCell ref="AO23:AR23"/>
    <mergeCell ref="AS23:AV23"/>
    <mergeCell ref="AW23:AZ23"/>
    <mergeCell ref="BA23:BA24"/>
    <mergeCell ref="C25:C26"/>
    <mergeCell ref="BA25:BA26"/>
    <mergeCell ref="Q23:T23"/>
    <mergeCell ref="U23:X23"/>
    <mergeCell ref="Y23:AB23"/>
    <mergeCell ref="AC23:AF23"/>
    <mergeCell ref="AG23:AJ23"/>
    <mergeCell ref="AK23:AN23"/>
    <mergeCell ref="AK52:AN52"/>
    <mergeCell ref="AO52:AR52"/>
    <mergeCell ref="E52:H52"/>
    <mergeCell ref="I52:L52"/>
    <mergeCell ref="M52:P52"/>
    <mergeCell ref="Q52:T52"/>
    <mergeCell ref="B27:BA29"/>
    <mergeCell ref="E33:K33"/>
    <mergeCell ref="V33:AB33"/>
    <mergeCell ref="AP33:AV33"/>
    <mergeCell ref="B49:BC49"/>
    <mergeCell ref="B50:B51"/>
    <mergeCell ref="C50:C51"/>
    <mergeCell ref="E50:H50"/>
    <mergeCell ref="I50:L50"/>
    <mergeCell ref="M50:P50"/>
    <mergeCell ref="AO50:AR50"/>
    <mergeCell ref="AS50:AV50"/>
    <mergeCell ref="AW50:AZ50"/>
    <mergeCell ref="BA50:BA51"/>
    <mergeCell ref="BB50:BC51"/>
    <mergeCell ref="E51:AZ51"/>
    <mergeCell ref="Q50:T50"/>
    <mergeCell ref="U50:X50"/>
    <mergeCell ref="M53:P53"/>
    <mergeCell ref="Q53:T53"/>
    <mergeCell ref="U53:X53"/>
    <mergeCell ref="Y53:AB53"/>
    <mergeCell ref="AC53:AF53"/>
    <mergeCell ref="U52:X52"/>
    <mergeCell ref="Y52:AB52"/>
    <mergeCell ref="AC52:AF52"/>
    <mergeCell ref="AG52:AJ52"/>
    <mergeCell ref="C77:N77"/>
    <mergeCell ref="AR77:BB77"/>
    <mergeCell ref="B25:B26"/>
    <mergeCell ref="C78:N78"/>
    <mergeCell ref="AR78:BB78"/>
    <mergeCell ref="H59:I59"/>
    <mergeCell ref="J59:Q59"/>
    <mergeCell ref="W59:X59"/>
    <mergeCell ref="Y59:AK59"/>
    <mergeCell ref="AQ59:AR59"/>
    <mergeCell ref="AS59:BA59"/>
    <mergeCell ref="AG53:AJ53"/>
    <mergeCell ref="AK53:AN53"/>
    <mergeCell ref="AO53:AR53"/>
    <mergeCell ref="AS53:AV53"/>
    <mergeCell ref="AW53:AZ53"/>
    <mergeCell ref="B54:BC56"/>
    <mergeCell ref="B52:B53"/>
    <mergeCell ref="C52:C53"/>
    <mergeCell ref="AS52:AV52"/>
    <mergeCell ref="AW52:AZ52"/>
    <mergeCell ref="BB52:BC53"/>
    <mergeCell ref="E53:H53"/>
    <mergeCell ref="I53:L53"/>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89"/>
  <sheetViews>
    <sheetView zoomScale="64" zoomScaleNormal="64" workbookViewId="0">
      <selection activeCell="G55" sqref="G55"/>
    </sheetView>
  </sheetViews>
  <sheetFormatPr baseColWidth="10" defaultRowHeight="15" x14ac:dyDescent="0.25"/>
  <cols>
    <col min="1" max="1" width="11.42578125" customWidth="1"/>
    <col min="2" max="2" width="5.85546875" customWidth="1"/>
    <col min="3" max="3" width="30.42578125" customWidth="1"/>
    <col min="4" max="4" width="3.85546875" customWidth="1"/>
    <col min="5" max="52" width="3.28515625" customWidth="1"/>
    <col min="53" max="53" width="21.140625" customWidth="1"/>
  </cols>
  <sheetData>
    <row r="1" spans="2:55" ht="15.7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5.75"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2:55" ht="18" customHeight="1" x14ac:dyDescent="0.25">
      <c r="B7" s="1"/>
      <c r="C7" s="1"/>
      <c r="D7" s="1"/>
      <c r="E7" s="1"/>
      <c r="F7" s="1"/>
      <c r="G7" s="1"/>
      <c r="H7" s="1"/>
      <c r="I7" s="1"/>
      <c r="J7" s="1"/>
      <c r="K7" s="1"/>
      <c r="L7" s="1"/>
      <c r="M7" s="1"/>
      <c r="N7" s="1"/>
      <c r="O7" s="1"/>
      <c r="P7" s="1"/>
      <c r="Q7" s="1"/>
      <c r="R7" s="6"/>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8" customHeight="1" x14ac:dyDescent="0.25">
      <c r="B8" s="1"/>
      <c r="C8" s="1"/>
      <c r="D8" s="1"/>
      <c r="E8" s="1"/>
      <c r="F8" s="1"/>
      <c r="G8" s="1"/>
      <c r="H8" s="1"/>
      <c r="I8" s="1"/>
      <c r="J8" s="1"/>
      <c r="K8" s="1"/>
      <c r="L8" s="1"/>
      <c r="M8" s="1"/>
      <c r="N8" s="1"/>
      <c r="O8" s="1"/>
      <c r="P8" s="1"/>
      <c r="Q8" s="1"/>
      <c r="R8" s="8"/>
      <c r="S8" s="7"/>
      <c r="T8" s="7"/>
      <c r="U8" s="7"/>
      <c r="V8" s="7"/>
      <c r="W8" s="7"/>
      <c r="X8" s="7"/>
      <c r="Y8" s="7"/>
      <c r="Z8" s="7"/>
      <c r="AA8" s="7"/>
      <c r="AB8" s="7"/>
      <c r="AC8" s="7"/>
      <c r="AD8" s="7"/>
      <c r="AE8" s="7"/>
      <c r="AF8" s="7"/>
      <c r="AG8" s="7"/>
      <c r="AH8" s="7"/>
      <c r="AI8" s="7"/>
      <c r="AJ8" s="7"/>
      <c r="AK8" s="7"/>
      <c r="AL8" s="7"/>
      <c r="AM8" s="7"/>
      <c r="AN8" s="7"/>
      <c r="AO8" s="7"/>
      <c r="AP8" s="7"/>
      <c r="AQ8" s="1"/>
      <c r="AR8" s="1"/>
      <c r="AS8" s="1"/>
      <c r="AT8" s="1"/>
      <c r="AU8" s="1"/>
      <c r="AV8" s="1"/>
      <c r="AW8" s="1"/>
      <c r="AX8" s="1"/>
      <c r="AY8" s="1"/>
      <c r="AZ8" s="1"/>
      <c r="BA8" s="1"/>
      <c r="BB8" s="1"/>
      <c r="BC8" s="1"/>
    </row>
    <row r="9" spans="2:55" ht="15" customHeight="1" x14ac:dyDescent="0.25">
      <c r="B9" s="135" t="s">
        <v>42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27.75" customHeight="1" thickBot="1" x14ac:dyDescent="0.3">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
      <c r="BC10" s="1"/>
    </row>
    <row r="11" spans="2:55" ht="15" customHeight="1" x14ac:dyDescent="0.25">
      <c r="B11" s="137" t="s">
        <v>17</v>
      </c>
      <c r="C11" s="138"/>
      <c r="D11" s="142" t="s">
        <v>56</v>
      </c>
      <c r="E11" s="142"/>
      <c r="F11" s="142"/>
      <c r="G11" s="142"/>
      <c r="H11" s="142"/>
      <c r="I11" s="142"/>
      <c r="J11" s="142"/>
      <c r="K11" s="142"/>
      <c r="L11" s="142"/>
      <c r="M11" s="142"/>
      <c r="N11" s="142"/>
      <c r="O11" s="142"/>
      <c r="P11" s="143"/>
      <c r="Q11" s="137" t="s">
        <v>44</v>
      </c>
      <c r="R11" s="147"/>
      <c r="S11" s="147"/>
      <c r="T11" s="147"/>
      <c r="U11" s="147"/>
      <c r="V11" s="147"/>
      <c r="W11" s="147"/>
      <c r="X11" s="147"/>
      <c r="Y11" s="147"/>
      <c r="Z11" s="138"/>
      <c r="AA11" s="149" t="s">
        <v>52</v>
      </c>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1"/>
      <c r="BB11" s="1"/>
      <c r="BC11" s="1"/>
    </row>
    <row r="12" spans="2:55" ht="24" customHeight="1" thickBot="1" x14ac:dyDescent="0.3">
      <c r="B12" s="139"/>
      <c r="C12" s="140"/>
      <c r="D12" s="145"/>
      <c r="E12" s="145"/>
      <c r="F12" s="145"/>
      <c r="G12" s="145"/>
      <c r="H12" s="145"/>
      <c r="I12" s="145"/>
      <c r="J12" s="145"/>
      <c r="K12" s="145"/>
      <c r="L12" s="145"/>
      <c r="M12" s="145"/>
      <c r="N12" s="145"/>
      <c r="O12" s="145"/>
      <c r="P12" s="146"/>
      <c r="Q12" s="139"/>
      <c r="R12" s="148"/>
      <c r="S12" s="148"/>
      <c r="T12" s="148"/>
      <c r="U12" s="148"/>
      <c r="V12" s="148"/>
      <c r="W12" s="148"/>
      <c r="X12" s="148"/>
      <c r="Y12" s="148"/>
      <c r="Z12" s="140"/>
      <c r="AA12" s="152"/>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4"/>
      <c r="BB12" s="1"/>
      <c r="BC12" s="1"/>
    </row>
    <row r="13" spans="2:55" ht="30.75" customHeight="1" thickBot="1" x14ac:dyDescent="0.3">
      <c r="B13" s="103" t="s">
        <v>43</v>
      </c>
      <c r="C13" s="110"/>
      <c r="D13" s="126" t="s">
        <v>53</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0.75" customHeight="1" thickBot="1" x14ac:dyDescent="0.3">
      <c r="B14" s="103" t="s">
        <v>45</v>
      </c>
      <c r="C14" s="110"/>
      <c r="D14" s="126" t="s">
        <v>54</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36.75" customHeight="1" thickBot="1" x14ac:dyDescent="0.3">
      <c r="B15" s="103" t="s">
        <v>86</v>
      </c>
      <c r="C15" s="110"/>
      <c r="D15" s="126" t="s">
        <v>55</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8"/>
      <c r="BB15" s="1"/>
      <c r="BC15" s="1"/>
    </row>
    <row r="16" spans="2:55" ht="67.5" customHeight="1" thickBot="1" x14ac:dyDescent="0.3">
      <c r="B16" s="103" t="s">
        <v>15</v>
      </c>
      <c r="C16" s="104"/>
      <c r="D16" s="105" t="s">
        <v>90</v>
      </c>
      <c r="E16" s="105"/>
      <c r="F16" s="105"/>
      <c r="G16" s="105"/>
      <c r="H16" s="105"/>
      <c r="I16" s="105"/>
      <c r="J16" s="105"/>
      <c r="K16" s="105"/>
      <c r="L16" s="105"/>
      <c r="M16" s="105"/>
      <c r="N16" s="105"/>
      <c r="O16" s="105"/>
      <c r="P16" s="105"/>
      <c r="Q16" s="105"/>
      <c r="R16" s="105"/>
      <c r="S16" s="103" t="s">
        <v>19</v>
      </c>
      <c r="T16" s="106"/>
      <c r="U16" s="104"/>
      <c r="V16" s="107">
        <v>225</v>
      </c>
      <c r="W16" s="108"/>
      <c r="X16" s="108"/>
      <c r="Y16" s="108"/>
      <c r="Z16" s="108"/>
      <c r="AA16" s="103" t="s">
        <v>20</v>
      </c>
      <c r="AB16" s="109"/>
      <c r="AC16" s="109"/>
      <c r="AD16" s="109"/>
      <c r="AE16" s="109"/>
      <c r="AF16" s="109"/>
      <c r="AG16" s="109"/>
      <c r="AH16" s="109"/>
      <c r="AI16" s="109"/>
      <c r="AJ16" s="109"/>
      <c r="AK16" s="110"/>
      <c r="AL16" s="111" t="s">
        <v>68</v>
      </c>
      <c r="AM16" s="112"/>
      <c r="AN16" s="112"/>
      <c r="AO16" s="112"/>
      <c r="AP16" s="112"/>
      <c r="AQ16" s="112"/>
      <c r="AR16" s="103" t="s">
        <v>23</v>
      </c>
      <c r="AS16" s="109"/>
      <c r="AT16" s="109"/>
      <c r="AU16" s="109"/>
      <c r="AV16" s="109"/>
      <c r="AW16" s="109"/>
      <c r="AX16" s="109"/>
      <c r="AY16" s="110"/>
      <c r="AZ16" s="112" t="s">
        <v>71</v>
      </c>
      <c r="BA16" s="155"/>
      <c r="BB16" s="1"/>
      <c r="BC16" s="1"/>
    </row>
    <row r="17" spans="2:55" ht="68.25" customHeight="1" thickBot="1" x14ac:dyDescent="0.3">
      <c r="B17" s="103" t="s">
        <v>48</v>
      </c>
      <c r="C17" s="110"/>
      <c r="D17" s="123" t="s">
        <v>49</v>
      </c>
      <c r="E17" s="124"/>
      <c r="F17" s="124"/>
      <c r="G17" s="124"/>
      <c r="H17" s="124"/>
      <c r="I17" s="124"/>
      <c r="J17" s="124"/>
      <c r="K17" s="124"/>
      <c r="L17" s="124"/>
      <c r="M17" s="124"/>
      <c r="N17" s="124"/>
      <c r="O17" s="124"/>
      <c r="P17" s="124"/>
      <c r="Q17" s="124"/>
      <c r="R17" s="125"/>
      <c r="S17" s="103" t="s">
        <v>22</v>
      </c>
      <c r="T17" s="109"/>
      <c r="U17" s="109"/>
      <c r="V17" s="109"/>
      <c r="W17" s="109"/>
      <c r="X17" s="109"/>
      <c r="Y17" s="109"/>
      <c r="Z17" s="110"/>
      <c r="AA17" s="123" t="s">
        <v>49</v>
      </c>
      <c r="AB17" s="124"/>
      <c r="AC17" s="124"/>
      <c r="AD17" s="124"/>
      <c r="AE17" s="124"/>
      <c r="AF17" s="124"/>
      <c r="AG17" s="124"/>
      <c r="AH17" s="124"/>
      <c r="AI17" s="124"/>
      <c r="AJ17" s="124"/>
      <c r="AK17" s="125"/>
      <c r="AL17" s="103" t="s">
        <v>46</v>
      </c>
      <c r="AM17" s="109"/>
      <c r="AN17" s="109"/>
      <c r="AO17" s="109"/>
      <c r="AP17" s="109"/>
      <c r="AQ17" s="109"/>
      <c r="AR17" s="109"/>
      <c r="AS17" s="110"/>
      <c r="AT17" s="123" t="s">
        <v>49</v>
      </c>
      <c r="AU17" s="124"/>
      <c r="AV17" s="124"/>
      <c r="AW17" s="124"/>
      <c r="AX17" s="124"/>
      <c r="AY17" s="124"/>
      <c r="AZ17" s="124"/>
      <c r="BA17" s="125"/>
      <c r="BB17" s="1"/>
      <c r="BC17" s="1"/>
    </row>
    <row r="18" spans="2:55" ht="36.75" customHeight="1" thickBot="1" x14ac:dyDescent="0.3">
      <c r="B18" s="103" t="s">
        <v>28</v>
      </c>
      <c r="C18" s="110"/>
      <c r="D18" s="123" t="s">
        <v>49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5"/>
      <c r="BB18" s="1"/>
      <c r="BC18" s="1"/>
    </row>
    <row r="19" spans="2:55" ht="33.75" customHeight="1" thickBot="1" x14ac:dyDescent="0.3">
      <c r="B19" s="103" t="s">
        <v>47</v>
      </c>
      <c r="C19" s="110"/>
      <c r="D19" s="126" t="s">
        <v>70</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8"/>
      <c r="BB19" s="1"/>
      <c r="BC19" s="1"/>
    </row>
    <row r="20" spans="2:55" ht="35.25" customHeight="1" thickBot="1" x14ac:dyDescent="0.3">
      <c r="B20" s="103" t="s">
        <v>27</v>
      </c>
      <c r="C20" s="110"/>
      <c r="D20" s="126" t="s">
        <v>69</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30"/>
      <c r="BB20" s="1"/>
      <c r="BC20" s="1"/>
    </row>
    <row r="21" spans="2:55" ht="26.25" customHeight="1" thickBot="1" x14ac:dyDescent="0.3">
      <c r="B21" s="103" t="s">
        <v>24</v>
      </c>
      <c r="C21" s="109"/>
      <c r="D21" s="118" t="s">
        <v>25</v>
      </c>
      <c r="E21" s="118"/>
      <c r="F21" s="118"/>
      <c r="G21" s="118"/>
      <c r="H21" s="118"/>
      <c r="I21" s="116">
        <v>42370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t="s">
        <v>26</v>
      </c>
      <c r="AH21" s="119"/>
      <c r="AI21" s="119"/>
      <c r="AJ21" s="119"/>
      <c r="AK21" s="119"/>
      <c r="AL21" s="116">
        <v>42705</v>
      </c>
      <c r="AM21" s="119"/>
      <c r="AN21" s="119"/>
      <c r="AO21" s="119"/>
      <c r="AP21" s="119"/>
      <c r="AQ21" s="119"/>
      <c r="AR21" s="119"/>
      <c r="AS21" s="119"/>
      <c r="AT21" s="119"/>
      <c r="AU21" s="119"/>
      <c r="AV21" s="119"/>
      <c r="AW21" s="119"/>
      <c r="AX21" s="119"/>
      <c r="AY21" s="119"/>
      <c r="AZ21" s="119"/>
      <c r="BA21" s="119"/>
      <c r="BB21" s="1"/>
      <c r="BC21" s="1"/>
    </row>
    <row r="22" spans="2:55" ht="32.25" customHeight="1" x14ac:dyDescent="0.25">
      <c r="B22" s="120" t="s">
        <v>40</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2"/>
      <c r="BB22" s="1"/>
      <c r="BC22" s="1"/>
    </row>
    <row r="23" spans="2:55" ht="31.5" customHeight="1" thickBot="1" x14ac:dyDescent="0.3">
      <c r="B23" s="85" t="s">
        <v>0</v>
      </c>
      <c r="C23" s="85" t="s">
        <v>29</v>
      </c>
      <c r="D23" s="101"/>
      <c r="E23" s="89" t="s">
        <v>1</v>
      </c>
      <c r="F23" s="89"/>
      <c r="G23" s="89"/>
      <c r="H23" s="90"/>
      <c r="I23" s="91" t="s">
        <v>2</v>
      </c>
      <c r="J23" s="92"/>
      <c r="K23" s="92"/>
      <c r="L23" s="93"/>
      <c r="M23" s="91" t="s">
        <v>3</v>
      </c>
      <c r="N23" s="92"/>
      <c r="O23" s="92"/>
      <c r="P23" s="93"/>
      <c r="Q23" s="91" t="s">
        <v>4</v>
      </c>
      <c r="R23" s="92"/>
      <c r="S23" s="92"/>
      <c r="T23" s="92"/>
      <c r="U23" s="91" t="s">
        <v>5</v>
      </c>
      <c r="V23" s="92"/>
      <c r="W23" s="92"/>
      <c r="X23" s="93"/>
      <c r="Y23" s="91" t="s">
        <v>6</v>
      </c>
      <c r="Z23" s="92"/>
      <c r="AA23" s="92"/>
      <c r="AB23" s="93"/>
      <c r="AC23" s="91" t="s">
        <v>7</v>
      </c>
      <c r="AD23" s="92"/>
      <c r="AE23" s="92"/>
      <c r="AF23" s="92"/>
      <c r="AG23" s="91" t="s">
        <v>8</v>
      </c>
      <c r="AH23" s="92"/>
      <c r="AI23" s="92"/>
      <c r="AJ23" s="93"/>
      <c r="AK23" s="91" t="s">
        <v>9</v>
      </c>
      <c r="AL23" s="92"/>
      <c r="AM23" s="92"/>
      <c r="AN23" s="93"/>
      <c r="AO23" s="91" t="s">
        <v>10</v>
      </c>
      <c r="AP23" s="92"/>
      <c r="AQ23" s="92"/>
      <c r="AR23" s="92"/>
      <c r="AS23" s="91" t="s">
        <v>11</v>
      </c>
      <c r="AT23" s="92"/>
      <c r="AU23" s="92"/>
      <c r="AV23" s="93"/>
      <c r="AW23" s="91" t="s">
        <v>12</v>
      </c>
      <c r="AX23" s="92"/>
      <c r="AY23" s="92"/>
      <c r="AZ23" s="92"/>
      <c r="BA23" s="131" t="s">
        <v>18</v>
      </c>
      <c r="BB23" s="1"/>
      <c r="BC23" s="1"/>
    </row>
    <row r="24" spans="2:55" ht="16.5" customHeight="1" thickBot="1" x14ac:dyDescent="0.3">
      <c r="B24" s="86"/>
      <c r="C24" s="86"/>
      <c r="D24" s="102"/>
      <c r="E24" s="13">
        <v>1</v>
      </c>
      <c r="F24" s="14">
        <v>2</v>
      </c>
      <c r="G24" s="14">
        <v>3</v>
      </c>
      <c r="H24" s="14">
        <v>4</v>
      </c>
      <c r="I24" s="14">
        <v>1</v>
      </c>
      <c r="J24" s="14">
        <v>2</v>
      </c>
      <c r="K24" s="14">
        <v>3</v>
      </c>
      <c r="L24" s="14">
        <v>4</v>
      </c>
      <c r="M24" s="14">
        <v>1</v>
      </c>
      <c r="N24" s="14">
        <v>2</v>
      </c>
      <c r="O24" s="14">
        <v>3</v>
      </c>
      <c r="P24" s="14">
        <v>4</v>
      </c>
      <c r="Q24" s="14">
        <v>1</v>
      </c>
      <c r="R24" s="14">
        <v>2</v>
      </c>
      <c r="S24" s="14">
        <v>3</v>
      </c>
      <c r="T24" s="14">
        <v>4</v>
      </c>
      <c r="U24" s="14">
        <v>1</v>
      </c>
      <c r="V24" s="14">
        <v>2</v>
      </c>
      <c r="W24" s="14">
        <v>3</v>
      </c>
      <c r="X24" s="14">
        <v>4</v>
      </c>
      <c r="Y24" s="14">
        <v>1</v>
      </c>
      <c r="Z24" s="14">
        <v>2</v>
      </c>
      <c r="AA24" s="14">
        <v>3</v>
      </c>
      <c r="AB24" s="14">
        <v>4</v>
      </c>
      <c r="AC24" s="14">
        <v>1</v>
      </c>
      <c r="AD24" s="14">
        <v>2</v>
      </c>
      <c r="AE24" s="14">
        <v>3</v>
      </c>
      <c r="AF24" s="14">
        <v>4</v>
      </c>
      <c r="AG24" s="14">
        <v>1</v>
      </c>
      <c r="AH24" s="14">
        <v>2</v>
      </c>
      <c r="AI24" s="14">
        <v>3</v>
      </c>
      <c r="AJ24" s="14">
        <v>4</v>
      </c>
      <c r="AK24" s="14">
        <v>1</v>
      </c>
      <c r="AL24" s="14">
        <v>2</v>
      </c>
      <c r="AM24" s="14">
        <v>3</v>
      </c>
      <c r="AN24" s="14">
        <v>4</v>
      </c>
      <c r="AO24" s="14">
        <v>1</v>
      </c>
      <c r="AP24" s="14">
        <v>2</v>
      </c>
      <c r="AQ24" s="14">
        <v>3</v>
      </c>
      <c r="AR24" s="14">
        <v>4</v>
      </c>
      <c r="AS24" s="14">
        <v>1</v>
      </c>
      <c r="AT24" s="14">
        <v>2</v>
      </c>
      <c r="AU24" s="14">
        <v>3</v>
      </c>
      <c r="AV24" s="14">
        <v>4</v>
      </c>
      <c r="AW24" s="14">
        <v>1</v>
      </c>
      <c r="AX24" s="14">
        <v>2</v>
      </c>
      <c r="AY24" s="14">
        <v>3</v>
      </c>
      <c r="AZ24" s="14">
        <v>4</v>
      </c>
      <c r="BA24" s="132"/>
      <c r="BB24" s="1"/>
      <c r="BC24" s="1"/>
    </row>
    <row r="25" spans="2:55" ht="30" customHeight="1" x14ac:dyDescent="0.25">
      <c r="B25" s="189">
        <v>1</v>
      </c>
      <c r="C25" s="194" t="s">
        <v>72</v>
      </c>
      <c r="D25" s="200" t="s">
        <v>13</v>
      </c>
      <c r="E25" s="191"/>
      <c r="F25" s="133">
        <f ca="1">-F25+#REF!</f>
        <v>0</v>
      </c>
      <c r="G25" s="133"/>
      <c r="H25" s="133"/>
      <c r="I25" s="133"/>
      <c r="J25" s="133"/>
      <c r="K25" s="133"/>
      <c r="L25" s="133"/>
      <c r="M25" s="133"/>
      <c r="N25" s="133"/>
      <c r="O25" s="133"/>
      <c r="P25" s="156"/>
      <c r="Q25" s="156"/>
      <c r="R25" s="133">
        <f ca="1">-R25+#REF!</f>
        <v>0</v>
      </c>
      <c r="S25" s="133">
        <f ca="1">-S25+#REF!</f>
        <v>0</v>
      </c>
      <c r="T25" s="133">
        <f ca="1">-T25+#REF!</f>
        <v>0</v>
      </c>
      <c r="U25" s="133">
        <f ca="1">-U25+#REF!</f>
        <v>0</v>
      </c>
      <c r="V25" s="133">
        <f ca="1">-V25+#REF!</f>
        <v>0</v>
      </c>
      <c r="W25" s="133">
        <f ca="1">-W25+#REF!</f>
        <v>0</v>
      </c>
      <c r="X25" s="133">
        <f ca="1">-X25+#REF!</f>
        <v>0</v>
      </c>
      <c r="Y25" s="133">
        <f ca="1">-Y25+#REF!</f>
        <v>0</v>
      </c>
      <c r="Z25" s="133">
        <f ca="1">-Z25+#REF!</f>
        <v>0</v>
      </c>
      <c r="AA25" s="133">
        <f ca="1">-AA25+#REF!</f>
        <v>0</v>
      </c>
      <c r="AB25" s="133">
        <f ca="1">-AB25+#REF!</f>
        <v>0</v>
      </c>
      <c r="AC25" s="133">
        <f ca="1">-AC25+#REF!</f>
        <v>0</v>
      </c>
      <c r="AD25" s="133">
        <f ca="1">-AD25+#REF!</f>
        <v>0</v>
      </c>
      <c r="AE25" s="133">
        <f ca="1">-AE25+#REF!</f>
        <v>0</v>
      </c>
      <c r="AF25" s="133">
        <f ca="1">-AF25+#REF!</f>
        <v>0</v>
      </c>
      <c r="AG25" s="133">
        <f ca="1">-AG25+#REF!</f>
        <v>0</v>
      </c>
      <c r="AH25" s="133">
        <f ca="1">-AH25+#REF!</f>
        <v>0</v>
      </c>
      <c r="AI25" s="133">
        <f ca="1">-AI25+#REF!</f>
        <v>0</v>
      </c>
      <c r="AJ25" s="133">
        <f ca="1">-AJ25+#REF!</f>
        <v>0</v>
      </c>
      <c r="AK25" s="133">
        <f ca="1">-AK25+#REF!</f>
        <v>0</v>
      </c>
      <c r="AL25" s="133">
        <f ca="1">-AL25+#REF!</f>
        <v>0</v>
      </c>
      <c r="AM25" s="133">
        <f ca="1">-AM25+#REF!</f>
        <v>0</v>
      </c>
      <c r="AN25" s="133">
        <f ca="1">-AN25+#REF!</f>
        <v>0</v>
      </c>
      <c r="AO25" s="133">
        <f ca="1">-AO25+#REF!</f>
        <v>0</v>
      </c>
      <c r="AP25" s="133">
        <f ca="1">-AP25+#REF!</f>
        <v>0</v>
      </c>
      <c r="AQ25" s="133">
        <f ca="1">-AQ25+#REF!</f>
        <v>0</v>
      </c>
      <c r="AR25" s="133">
        <f ca="1">-AR25+#REF!</f>
        <v>0</v>
      </c>
      <c r="AS25" s="133">
        <f ca="1">-AS25+#REF!</f>
        <v>0</v>
      </c>
      <c r="AT25" s="133">
        <f ca="1">-AT25+#REF!</f>
        <v>0</v>
      </c>
      <c r="AU25" s="133">
        <f ca="1">-AU25+#REF!</f>
        <v>0</v>
      </c>
      <c r="AV25" s="133">
        <f ca="1">-AV25+#REF!</f>
        <v>0</v>
      </c>
      <c r="AW25" s="133">
        <f ca="1">-AW25+#REF!</f>
        <v>0</v>
      </c>
      <c r="AX25" s="133">
        <f ca="1">-AX25+#REF!</f>
        <v>0</v>
      </c>
      <c r="AY25" s="133">
        <f ca="1">-AY25+#REF!</f>
        <v>0</v>
      </c>
      <c r="AZ25" s="54"/>
      <c r="BA25" s="197" t="s">
        <v>75</v>
      </c>
      <c r="BB25" s="1"/>
      <c r="BC25" s="1"/>
    </row>
    <row r="26" spans="2:55" ht="30" customHeight="1" x14ac:dyDescent="0.25">
      <c r="B26" s="190"/>
      <c r="C26" s="195"/>
      <c r="D26" s="201"/>
      <c r="E26" s="192"/>
      <c r="F26" s="134"/>
      <c r="G26" s="134"/>
      <c r="H26" s="134"/>
      <c r="I26" s="134"/>
      <c r="J26" s="134"/>
      <c r="K26" s="134"/>
      <c r="L26" s="134"/>
      <c r="M26" s="134"/>
      <c r="N26" s="134"/>
      <c r="O26" s="134"/>
      <c r="P26" s="157"/>
      <c r="Q26" s="157"/>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54"/>
      <c r="BA26" s="198"/>
      <c r="BB26" s="1"/>
      <c r="BC26" s="1"/>
    </row>
    <row r="27" spans="2:55" ht="30" customHeight="1" thickBot="1" x14ac:dyDescent="0.3">
      <c r="B27" s="187">
        <v>2</v>
      </c>
      <c r="C27" s="195"/>
      <c r="D27" s="202"/>
      <c r="E27" s="192"/>
      <c r="F27" s="134"/>
      <c r="G27" s="134"/>
      <c r="H27" s="134"/>
      <c r="I27" s="134"/>
      <c r="J27" s="134"/>
      <c r="K27" s="134"/>
      <c r="L27" s="134"/>
      <c r="M27" s="134"/>
      <c r="N27" s="134"/>
      <c r="O27" s="134"/>
      <c r="P27" s="157"/>
      <c r="Q27" s="157"/>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54"/>
      <c r="BA27" s="198"/>
      <c r="BB27" s="1"/>
      <c r="BC27" s="1"/>
    </row>
    <row r="28" spans="2:55" ht="30" customHeight="1" x14ac:dyDescent="0.25">
      <c r="B28" s="188"/>
      <c r="C28" s="195"/>
      <c r="D28" s="203" t="s">
        <v>14</v>
      </c>
      <c r="E28" s="193"/>
      <c r="F28" s="166"/>
      <c r="G28" s="166"/>
      <c r="H28" s="166"/>
      <c r="I28" s="166"/>
      <c r="J28" s="166"/>
      <c r="K28" s="166"/>
      <c r="L28" s="166"/>
      <c r="M28" s="166"/>
      <c r="N28" s="166"/>
      <c r="O28" s="166"/>
      <c r="P28" s="171"/>
      <c r="Q28" s="171"/>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9"/>
      <c r="BA28" s="198"/>
      <c r="BB28" s="1"/>
      <c r="BC28" s="1"/>
    </row>
    <row r="29" spans="2:55" ht="30" customHeight="1" x14ac:dyDescent="0.25">
      <c r="B29" s="187">
        <v>3</v>
      </c>
      <c r="C29" s="195"/>
      <c r="D29" s="204"/>
      <c r="E29" s="193"/>
      <c r="F29" s="166"/>
      <c r="G29" s="166"/>
      <c r="H29" s="166"/>
      <c r="I29" s="166"/>
      <c r="J29" s="166"/>
      <c r="K29" s="166"/>
      <c r="L29" s="166"/>
      <c r="M29" s="166"/>
      <c r="N29" s="166"/>
      <c r="O29" s="166"/>
      <c r="P29" s="171"/>
      <c r="Q29" s="171"/>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70"/>
      <c r="BA29" s="198"/>
      <c r="BB29" s="1"/>
      <c r="BC29" s="1"/>
    </row>
    <row r="30" spans="2:55" ht="30" customHeight="1" thickBot="1" x14ac:dyDescent="0.3">
      <c r="B30" s="162"/>
      <c r="C30" s="196"/>
      <c r="D30" s="205"/>
      <c r="E30" s="193"/>
      <c r="F30" s="166"/>
      <c r="G30" s="166"/>
      <c r="H30" s="166"/>
      <c r="I30" s="166"/>
      <c r="J30" s="166"/>
      <c r="K30" s="166"/>
      <c r="L30" s="166"/>
      <c r="M30" s="166"/>
      <c r="N30" s="166"/>
      <c r="O30" s="166"/>
      <c r="P30" s="171"/>
      <c r="Q30" s="171"/>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70"/>
      <c r="BA30" s="199"/>
      <c r="BB30" s="1"/>
      <c r="BC30" s="1"/>
    </row>
    <row r="31" spans="2:55" ht="15.75" customHeight="1" x14ac:dyDescent="0.25">
      <c r="B31" s="79" t="s">
        <v>50</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1"/>
      <c r="BB31" s="1"/>
      <c r="BC31" s="1"/>
    </row>
    <row r="32" spans="2:55" ht="39" customHeight="1" x14ac:dyDescent="0.25">
      <c r="B32" s="66"/>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8"/>
      <c r="BB32" s="1"/>
      <c r="BC32" s="1"/>
    </row>
    <row r="33" spans="2:55" ht="44.25" customHeight="1" thickBot="1" x14ac:dyDescent="0.3">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1"/>
      <c r="BB33" s="1"/>
      <c r="BC33" s="1"/>
    </row>
    <row r="34" spans="2:55" ht="15.75"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1"/>
      <c r="BC34" s="1"/>
    </row>
    <row r="35" spans="2:55" ht="15.75"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15"/>
      <c r="E37" s="179"/>
      <c r="F37" s="179"/>
      <c r="G37" s="179"/>
      <c r="H37" s="179"/>
      <c r="I37" s="179"/>
      <c r="J37" s="179"/>
      <c r="K37" s="179"/>
      <c r="L37" s="15"/>
      <c r="M37" s="15"/>
      <c r="N37" s="15"/>
      <c r="O37" s="15"/>
      <c r="P37" s="15"/>
      <c r="Q37" s="15"/>
      <c r="R37" s="15"/>
      <c r="S37" s="15"/>
      <c r="T37" s="15"/>
      <c r="U37" s="15"/>
      <c r="V37" s="179"/>
      <c r="W37" s="179"/>
      <c r="X37" s="179"/>
      <c r="Y37" s="179"/>
      <c r="Z37" s="179"/>
      <c r="AA37" s="179"/>
      <c r="AB37" s="179"/>
      <c r="AC37" s="15"/>
      <c r="AD37" s="15"/>
      <c r="AE37" s="15"/>
      <c r="AF37" s="15"/>
      <c r="AG37" s="15"/>
      <c r="AH37" s="15"/>
      <c r="AI37" s="15"/>
      <c r="AJ37" s="15"/>
      <c r="AK37" s="15"/>
      <c r="AL37" s="15"/>
      <c r="AM37" s="15"/>
      <c r="AN37" s="15"/>
      <c r="AO37" s="15"/>
      <c r="AP37" s="179"/>
      <c r="AQ37" s="179"/>
      <c r="AR37" s="179"/>
      <c r="AS37" s="179"/>
      <c r="AT37" s="179"/>
      <c r="AU37" s="179"/>
      <c r="AV37" s="179"/>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1"/>
      <c r="E39" s="1"/>
      <c r="F39" s="1"/>
      <c r="G39" s="1"/>
      <c r="H39" s="1"/>
      <c r="I39" s="1"/>
      <c r="J39" s="1"/>
      <c r="K39" s="1"/>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1"/>
      <c r="E45" s="1"/>
      <c r="F45" s="1"/>
      <c r="G45" s="1"/>
      <c r="H45" s="1"/>
      <c r="I45" s="1"/>
      <c r="J45" s="1"/>
      <c r="K45" s="1"/>
      <c r="L45" s="5"/>
      <c r="M45" s="5"/>
      <c r="N45" s="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1"/>
      <c r="BC45" s="1"/>
    </row>
    <row r="46" spans="2:55" ht="15.7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1"/>
      <c r="BC46" s="1"/>
    </row>
    <row r="47" spans="2:55" ht="15.75"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1"/>
      <c r="BC47" s="1"/>
    </row>
    <row r="48" spans="2:55" ht="15.75"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1"/>
      <c r="BC48" s="1"/>
    </row>
    <row r="49" spans="2:55" ht="15.7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1"/>
      <c r="BC49" s="1"/>
    </row>
    <row r="50" spans="2:55" ht="15.7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1"/>
      <c r="BC50" s="1"/>
    </row>
    <row r="51" spans="2:55" ht="15.7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1"/>
      <c r="BC51" s="1"/>
    </row>
    <row r="52" spans="2:55" ht="15.7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c r="BB52" s="1"/>
      <c r="BC52" s="1"/>
    </row>
    <row r="53" spans="2:55" ht="15.7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1"/>
      <c r="BC53" s="1"/>
    </row>
    <row r="54" spans="2:55" ht="15.7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1"/>
      <c r="BC54" s="1"/>
    </row>
    <row r="55" spans="2:55" ht="15.7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1"/>
      <c r="BC55" s="1"/>
    </row>
    <row r="56" spans="2:55" ht="15.7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1"/>
      <c r="BC56" s="1"/>
    </row>
    <row r="57" spans="2:55" ht="15.75" x14ac:dyDescent="0.25">
      <c r="B57" s="1"/>
      <c r="C57" s="2"/>
      <c r="D57" s="2"/>
      <c r="E57" s="2"/>
      <c r="F57" s="2"/>
      <c r="G57" s="2"/>
      <c r="H57" s="2"/>
      <c r="I57" s="2"/>
      <c r="J57" s="2"/>
      <c r="K57" s="2"/>
      <c r="L57" s="2"/>
      <c r="M57" s="2"/>
      <c r="N57" s="2"/>
      <c r="O57" s="2"/>
      <c r="P57" s="1"/>
      <c r="Q57" s="1"/>
      <c r="R57" s="1"/>
      <c r="S57" s="2"/>
      <c r="T57" s="2"/>
      <c r="U57" s="2"/>
      <c r="V57" s="2"/>
      <c r="W57" s="2"/>
      <c r="X57" s="2"/>
      <c r="Y57" s="2"/>
      <c r="Z57" s="2"/>
      <c r="AA57" s="2"/>
      <c r="AB57" s="2"/>
      <c r="AC57" s="2"/>
      <c r="AD57" s="2"/>
      <c r="AE57" s="2"/>
      <c r="AF57" s="2"/>
      <c r="AG57" s="1"/>
      <c r="AH57" s="1"/>
      <c r="AI57" s="1"/>
      <c r="AJ57" s="1"/>
      <c r="AK57" s="1"/>
      <c r="AL57" s="2"/>
      <c r="AM57" s="2"/>
      <c r="AN57" s="2"/>
      <c r="AO57" s="2"/>
      <c r="AP57" s="2"/>
      <c r="AQ57" s="2"/>
      <c r="AR57" s="2"/>
      <c r="AS57" s="2"/>
      <c r="AT57" s="2"/>
      <c r="AU57" s="2"/>
      <c r="AV57" s="2"/>
      <c r="AW57" s="2"/>
      <c r="AX57" s="2"/>
      <c r="AY57" s="2"/>
      <c r="AZ57" s="2"/>
      <c r="BA57" s="1"/>
      <c r="BB57" s="1"/>
      <c r="BC57" s="1"/>
    </row>
    <row r="58" spans="2:55" ht="16.5" thickBot="1" x14ac:dyDescent="0.3">
      <c r="B58" s="1"/>
      <c r="C58" s="2"/>
      <c r="D58" s="2"/>
      <c r="E58" s="2"/>
      <c r="F58" s="2"/>
      <c r="G58" s="2"/>
      <c r="H58" s="2"/>
      <c r="I58" s="2"/>
      <c r="J58" s="2"/>
      <c r="K58" s="2"/>
      <c r="L58" s="2"/>
      <c r="M58" s="2"/>
      <c r="N58" s="2"/>
      <c r="O58" s="2"/>
      <c r="P58" s="1"/>
      <c r="Q58" s="1"/>
      <c r="R58" s="1"/>
      <c r="S58" s="2"/>
      <c r="T58" s="2"/>
      <c r="U58" s="2"/>
      <c r="V58" s="2"/>
      <c r="W58" s="2"/>
      <c r="X58" s="2"/>
      <c r="Y58" s="2"/>
      <c r="Z58" s="2"/>
      <c r="AA58" s="2"/>
      <c r="AB58" s="2"/>
      <c r="AC58" s="2"/>
      <c r="AD58" s="2"/>
      <c r="AE58" s="2"/>
      <c r="AF58" s="2"/>
      <c r="AG58" s="1"/>
      <c r="AH58" s="1"/>
      <c r="AI58" s="1"/>
      <c r="AJ58" s="1"/>
      <c r="AK58" s="1"/>
      <c r="AL58" s="2"/>
      <c r="AM58" s="2"/>
      <c r="AN58" s="2"/>
      <c r="AO58" s="2"/>
      <c r="AP58" s="2"/>
      <c r="AQ58" s="2"/>
      <c r="AR58" s="2"/>
      <c r="AS58" s="2"/>
      <c r="AT58" s="2"/>
      <c r="AU58" s="2"/>
      <c r="AV58" s="2"/>
      <c r="AW58" s="2"/>
      <c r="AX58" s="2"/>
      <c r="AY58" s="2"/>
      <c r="AZ58" s="2"/>
      <c r="BA58" s="1"/>
      <c r="BB58" s="1"/>
      <c r="BC58" s="1"/>
    </row>
    <row r="59" spans="2:55" ht="24.75" customHeight="1" x14ac:dyDescent="0.25">
      <c r="B59" s="82" t="s">
        <v>33</v>
      </c>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4"/>
    </row>
    <row r="60" spans="2:55" ht="16.5" customHeight="1" thickBot="1" x14ac:dyDescent="0.3">
      <c r="B60" s="85" t="s">
        <v>31</v>
      </c>
      <c r="C60" s="87" t="s">
        <v>30</v>
      </c>
      <c r="D60" s="16"/>
      <c r="E60" s="89" t="s">
        <v>1</v>
      </c>
      <c r="F60" s="89"/>
      <c r="G60" s="89"/>
      <c r="H60" s="90"/>
      <c r="I60" s="91" t="s">
        <v>2</v>
      </c>
      <c r="J60" s="92"/>
      <c r="K60" s="92"/>
      <c r="L60" s="93"/>
      <c r="M60" s="91" t="s">
        <v>3</v>
      </c>
      <c r="N60" s="92"/>
      <c r="O60" s="92"/>
      <c r="P60" s="93"/>
      <c r="Q60" s="91" t="s">
        <v>4</v>
      </c>
      <c r="R60" s="92"/>
      <c r="S60" s="92"/>
      <c r="T60" s="92"/>
      <c r="U60" s="91" t="s">
        <v>5</v>
      </c>
      <c r="V60" s="92"/>
      <c r="W60" s="92"/>
      <c r="X60" s="93"/>
      <c r="Y60" s="91" t="s">
        <v>6</v>
      </c>
      <c r="Z60" s="92"/>
      <c r="AA60" s="92"/>
      <c r="AB60" s="93"/>
      <c r="AC60" s="91" t="s">
        <v>7</v>
      </c>
      <c r="AD60" s="92"/>
      <c r="AE60" s="92"/>
      <c r="AF60" s="92"/>
      <c r="AG60" s="91" t="s">
        <v>8</v>
      </c>
      <c r="AH60" s="92"/>
      <c r="AI60" s="92"/>
      <c r="AJ60" s="93"/>
      <c r="AK60" s="91" t="s">
        <v>9</v>
      </c>
      <c r="AL60" s="92"/>
      <c r="AM60" s="92"/>
      <c r="AN60" s="93"/>
      <c r="AO60" s="91" t="s">
        <v>10</v>
      </c>
      <c r="AP60" s="92"/>
      <c r="AQ60" s="92"/>
      <c r="AR60" s="92"/>
      <c r="AS60" s="91" t="s">
        <v>11</v>
      </c>
      <c r="AT60" s="92"/>
      <c r="AU60" s="92"/>
      <c r="AV60" s="93"/>
      <c r="AW60" s="91" t="s">
        <v>12</v>
      </c>
      <c r="AX60" s="92"/>
      <c r="AY60" s="92"/>
      <c r="AZ60" s="92"/>
      <c r="BA60" s="94" t="s">
        <v>32</v>
      </c>
      <c r="BB60" s="96" t="s">
        <v>34</v>
      </c>
      <c r="BC60" s="97"/>
    </row>
    <row r="61" spans="2:55" ht="16.5" customHeight="1" thickBot="1" x14ac:dyDescent="0.3">
      <c r="B61" s="86"/>
      <c r="C61" s="88"/>
      <c r="D61" s="17"/>
      <c r="E61" s="98"/>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100"/>
      <c r="BA61" s="95"/>
      <c r="BB61" s="96"/>
      <c r="BC61" s="97"/>
    </row>
    <row r="62" spans="2:55" ht="21.75" customHeight="1" x14ac:dyDescent="0.25">
      <c r="B62" s="72">
        <v>1</v>
      </c>
      <c r="C62" s="177" t="s">
        <v>90</v>
      </c>
      <c r="D62" s="18" t="s">
        <v>13</v>
      </c>
      <c r="E62" s="74">
        <v>5</v>
      </c>
      <c r="F62" s="74"/>
      <c r="G62" s="74"/>
      <c r="H62" s="74"/>
      <c r="I62" s="74">
        <v>20</v>
      </c>
      <c r="J62" s="74"/>
      <c r="K62" s="74"/>
      <c r="L62" s="74"/>
      <c r="M62" s="74">
        <v>20</v>
      </c>
      <c r="N62" s="74"/>
      <c r="O62" s="74"/>
      <c r="P62" s="74"/>
      <c r="Q62" s="74">
        <v>20</v>
      </c>
      <c r="R62" s="74"/>
      <c r="S62" s="74"/>
      <c r="T62" s="74"/>
      <c r="U62" s="74">
        <v>20</v>
      </c>
      <c r="V62" s="74"/>
      <c r="W62" s="74"/>
      <c r="X62" s="74"/>
      <c r="Y62" s="74">
        <v>20</v>
      </c>
      <c r="Z62" s="74"/>
      <c r="AA62" s="74"/>
      <c r="AB62" s="74"/>
      <c r="AC62" s="74">
        <v>20</v>
      </c>
      <c r="AD62" s="74"/>
      <c r="AE62" s="74"/>
      <c r="AF62" s="74"/>
      <c r="AG62" s="74">
        <v>20</v>
      </c>
      <c r="AH62" s="74"/>
      <c r="AI62" s="74"/>
      <c r="AJ62" s="74"/>
      <c r="AK62" s="74">
        <v>20</v>
      </c>
      <c r="AL62" s="74"/>
      <c r="AM62" s="74"/>
      <c r="AN62" s="74"/>
      <c r="AO62" s="74">
        <v>20</v>
      </c>
      <c r="AP62" s="74"/>
      <c r="AQ62" s="74"/>
      <c r="AR62" s="74"/>
      <c r="AS62" s="74">
        <v>20</v>
      </c>
      <c r="AT62" s="74"/>
      <c r="AU62" s="74"/>
      <c r="AV62" s="74"/>
      <c r="AW62" s="74">
        <v>20</v>
      </c>
      <c r="AX62" s="74"/>
      <c r="AY62" s="74"/>
      <c r="AZ62" s="74"/>
      <c r="BA62" s="20">
        <f>SUM(E62:AZ62)</f>
        <v>225</v>
      </c>
      <c r="BB62" s="75">
        <f>(BA63+100)/BA62</f>
        <v>0.44444444444444442</v>
      </c>
      <c r="BC62" s="76"/>
    </row>
    <row r="63" spans="2:55" ht="21" customHeight="1" x14ac:dyDescent="0.25">
      <c r="B63" s="73"/>
      <c r="C63" s="186"/>
      <c r="D63" s="19" t="s">
        <v>14</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21">
        <f>SUM(E63:AZ63)</f>
        <v>0</v>
      </c>
      <c r="BB63" s="77"/>
      <c r="BC63" s="78"/>
    </row>
    <row r="64" spans="2:55" ht="36.75" customHeight="1" x14ac:dyDescent="0.25">
      <c r="B64" s="66" t="s">
        <v>35</v>
      </c>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8"/>
    </row>
    <row r="65" spans="2:55" ht="38.25" customHeight="1" x14ac:dyDescent="0.25">
      <c r="B65" s="66"/>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8"/>
    </row>
    <row r="66" spans="2:55" ht="48.75" customHeight="1" thickBot="1" x14ac:dyDescent="0.3">
      <c r="B66" s="69"/>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22"/>
      <c r="C69" s="24" t="s">
        <v>21</v>
      </c>
      <c r="D69" s="23"/>
      <c r="E69" s="23"/>
      <c r="F69" s="23"/>
      <c r="G69" s="23"/>
      <c r="H69" s="61"/>
      <c r="I69" s="61"/>
      <c r="J69" s="62" t="s">
        <v>36</v>
      </c>
      <c r="K69" s="62"/>
      <c r="L69" s="62"/>
      <c r="M69" s="62"/>
      <c r="N69" s="62"/>
      <c r="O69" s="62"/>
      <c r="P69" s="62"/>
      <c r="Q69" s="62"/>
      <c r="R69" s="23"/>
      <c r="S69" s="23"/>
      <c r="T69" s="23"/>
      <c r="U69" s="23"/>
      <c r="V69" s="23"/>
      <c r="W69" s="63"/>
      <c r="X69" s="63"/>
      <c r="Y69" s="62" t="s">
        <v>37</v>
      </c>
      <c r="Z69" s="62"/>
      <c r="AA69" s="62"/>
      <c r="AB69" s="62"/>
      <c r="AC69" s="62"/>
      <c r="AD69" s="62"/>
      <c r="AE69" s="62"/>
      <c r="AF69" s="62"/>
      <c r="AG69" s="62"/>
      <c r="AH69" s="62"/>
      <c r="AI69" s="62"/>
      <c r="AJ69" s="62"/>
      <c r="AK69" s="62"/>
      <c r="AL69" s="23"/>
      <c r="AM69" s="23"/>
      <c r="AN69" s="23"/>
      <c r="AO69" s="23"/>
      <c r="AP69" s="23"/>
      <c r="AQ69" s="64"/>
      <c r="AR69" s="64"/>
      <c r="AS69" s="62" t="s">
        <v>38</v>
      </c>
      <c r="AT69" s="62"/>
      <c r="AU69" s="62"/>
      <c r="AV69" s="62"/>
      <c r="AW69" s="62"/>
      <c r="AX69" s="62"/>
      <c r="AY69" s="62"/>
      <c r="AZ69" s="62"/>
      <c r="BA69" s="62"/>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5.75"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2:55" ht="15.75"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2:55" ht="15.75"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2:55" ht="15.75"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2:55" ht="15.75"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2:55" ht="15.75"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2:55" ht="15.75"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2:55" ht="15.75"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2:55" ht="15.75"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2:55" ht="15.75"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2:55" ht="16.5" thickBot="1" x14ac:dyDescent="0.3">
      <c r="B87" s="1"/>
      <c r="C87" s="173" t="s">
        <v>59</v>
      </c>
      <c r="D87" s="173"/>
      <c r="E87" s="173"/>
      <c r="F87" s="173"/>
      <c r="G87" s="173"/>
      <c r="H87" s="173"/>
      <c r="I87" s="173"/>
      <c r="J87" s="173"/>
      <c r="K87" s="173"/>
      <c r="L87" s="173"/>
      <c r="M87" s="173"/>
      <c r="N87" s="173"/>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73" t="s">
        <v>60</v>
      </c>
      <c r="AS87" s="173"/>
      <c r="AT87" s="173"/>
      <c r="AU87" s="173"/>
      <c r="AV87" s="173"/>
      <c r="AW87" s="173"/>
      <c r="AX87" s="173"/>
      <c r="AY87" s="173"/>
      <c r="AZ87" s="173"/>
      <c r="BA87" s="173"/>
      <c r="BB87" s="173"/>
      <c r="BC87" s="1"/>
    </row>
    <row r="88" spans="2:55" ht="15.75" x14ac:dyDescent="0.25">
      <c r="B88" s="1"/>
      <c r="C88" s="60" t="s">
        <v>16</v>
      </c>
      <c r="D88" s="60"/>
      <c r="E88" s="60"/>
      <c r="F88" s="60"/>
      <c r="G88" s="60"/>
      <c r="H88" s="60"/>
      <c r="I88" s="60"/>
      <c r="J88" s="60"/>
      <c r="K88" s="60"/>
      <c r="L88" s="60"/>
      <c r="M88" s="60"/>
      <c r="N88" s="60"/>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60" t="s">
        <v>39</v>
      </c>
      <c r="AS88" s="60"/>
      <c r="AT88" s="60"/>
      <c r="AU88" s="60"/>
      <c r="AV88" s="60"/>
      <c r="AW88" s="60"/>
      <c r="AX88" s="60"/>
      <c r="AY88" s="60"/>
      <c r="AZ88" s="60"/>
      <c r="BA88" s="60"/>
      <c r="BB88" s="60"/>
      <c r="BC88" s="1"/>
    </row>
    <row r="89" spans="2:55" ht="15.75"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sheetData>
  <mergeCells count="215">
    <mergeCell ref="C25:C30"/>
    <mergeCell ref="BA25:BA30"/>
    <mergeCell ref="C87:N87"/>
    <mergeCell ref="AR87:BB87"/>
    <mergeCell ref="D25:D27"/>
    <mergeCell ref="D28:D30"/>
    <mergeCell ref="AQ28:AQ30"/>
    <mergeCell ref="AR28:AR30"/>
    <mergeCell ref="AS28:AS30"/>
    <mergeCell ref="AT28:AT30"/>
    <mergeCell ref="AU28:AU30"/>
    <mergeCell ref="AV28:AV30"/>
    <mergeCell ref="AW28:AW30"/>
    <mergeCell ref="AX28:AX30"/>
    <mergeCell ref="AY28:AY30"/>
    <mergeCell ref="AH28:AH30"/>
    <mergeCell ref="AI28:AI30"/>
    <mergeCell ref="AJ28:AJ30"/>
    <mergeCell ref="P25:P27"/>
    <mergeCell ref="Q25:Q27"/>
    <mergeCell ref="R25:R27"/>
    <mergeCell ref="S25:S27"/>
    <mergeCell ref="T25:T27"/>
    <mergeCell ref="U25:U27"/>
    <mergeCell ref="V25:V27"/>
    <mergeCell ref="AP28:AP30"/>
    <mergeCell ref="AC28:AC30"/>
    <mergeCell ref="AD28:AD30"/>
    <mergeCell ref="AE28:AE30"/>
    <mergeCell ref="AF28:AF30"/>
    <mergeCell ref="AG28:AG30"/>
    <mergeCell ref="E28:E30"/>
    <mergeCell ref="F28:F30"/>
    <mergeCell ref="G28:G30"/>
    <mergeCell ref="H28:H30"/>
    <mergeCell ref="I28:I30"/>
    <mergeCell ref="J28:J30"/>
    <mergeCell ref="K28:K30"/>
    <mergeCell ref="L28:L30"/>
    <mergeCell ref="M28:M30"/>
    <mergeCell ref="W28:W30"/>
    <mergeCell ref="X28:X30"/>
    <mergeCell ref="Y28:Y30"/>
    <mergeCell ref="Z28:Z30"/>
    <mergeCell ref="AA28:AA30"/>
    <mergeCell ref="AB28:AB30"/>
    <mergeCell ref="AK28:AK30"/>
    <mergeCell ref="AZ28:AZ30"/>
    <mergeCell ref="AX25:AX27"/>
    <mergeCell ref="AY25:AY27"/>
    <mergeCell ref="AQ25:AQ27"/>
    <mergeCell ref="AR25:AR27"/>
    <mergeCell ref="AW25:AW27"/>
    <mergeCell ref="AP25:AP27"/>
    <mergeCell ref="AL28:AL30"/>
    <mergeCell ref="AM28:AM30"/>
    <mergeCell ref="AN28:AN30"/>
    <mergeCell ref="AO28:AO30"/>
    <mergeCell ref="AB25:AB27"/>
    <mergeCell ref="AC25:AC27"/>
    <mergeCell ref="AD25:AD27"/>
    <mergeCell ref="AE25:AE27"/>
    <mergeCell ref="AF25:AF27"/>
    <mergeCell ref="AS25:AS27"/>
    <mergeCell ref="AT25:AT27"/>
    <mergeCell ref="AU25:AU27"/>
    <mergeCell ref="AV25:AV27"/>
    <mergeCell ref="J25:J27"/>
    <mergeCell ref="K25:K27"/>
    <mergeCell ref="L25:L27"/>
    <mergeCell ref="M25:M27"/>
    <mergeCell ref="N25:N27"/>
    <mergeCell ref="O25:O27"/>
    <mergeCell ref="X25:X27"/>
    <mergeCell ref="Y25:Y27"/>
    <mergeCell ref="Z25:Z27"/>
    <mergeCell ref="AO25:AO27"/>
    <mergeCell ref="AL25:AL27"/>
    <mergeCell ref="AM25:AM27"/>
    <mergeCell ref="AG25:AG27"/>
    <mergeCell ref="AH25:AH27"/>
    <mergeCell ref="AI25:AI27"/>
    <mergeCell ref="AJ25:AJ27"/>
    <mergeCell ref="AK25:AK27"/>
    <mergeCell ref="AA25:AA27"/>
    <mergeCell ref="AN25:AN27"/>
    <mergeCell ref="W25:W27"/>
    <mergeCell ref="N28:N30"/>
    <mergeCell ref="O28:O30"/>
    <mergeCell ref="P28:P30"/>
    <mergeCell ref="Q28:Q30"/>
    <mergeCell ref="R28:R30"/>
    <mergeCell ref="S28:S30"/>
    <mergeCell ref="T28:T30"/>
    <mergeCell ref="U28:U30"/>
    <mergeCell ref="V28:V30"/>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B29:B30"/>
    <mergeCell ref="AO23:AR23"/>
    <mergeCell ref="AS23:AV23"/>
    <mergeCell ref="AW23:AZ23"/>
    <mergeCell ref="BA23:BA24"/>
    <mergeCell ref="B25:B26"/>
    <mergeCell ref="Q23:T23"/>
    <mergeCell ref="U23:X23"/>
    <mergeCell ref="Y23:AB23"/>
    <mergeCell ref="AC23:AF23"/>
    <mergeCell ref="AG23:AJ23"/>
    <mergeCell ref="AK23:AN23"/>
    <mergeCell ref="B23:B24"/>
    <mergeCell ref="C23:C24"/>
    <mergeCell ref="D23:D24"/>
    <mergeCell ref="E23:H23"/>
    <mergeCell ref="I23:L23"/>
    <mergeCell ref="M23:P23"/>
    <mergeCell ref="E25:E27"/>
    <mergeCell ref="F25:F27"/>
    <mergeCell ref="G25:G27"/>
    <mergeCell ref="H25:H27"/>
    <mergeCell ref="I25:I27"/>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Y63:AB63"/>
    <mergeCell ref="AC63:AF63"/>
    <mergeCell ref="U62:X62"/>
    <mergeCell ref="Y62:AB62"/>
    <mergeCell ref="AC62:AF62"/>
    <mergeCell ref="AG62:AJ62"/>
    <mergeCell ref="AK62:AN62"/>
    <mergeCell ref="AO62:AR62"/>
    <mergeCell ref="E62:H62"/>
    <mergeCell ref="I62:L62"/>
    <mergeCell ref="M62:P62"/>
    <mergeCell ref="Q62:T62"/>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D82"/>
  <sheetViews>
    <sheetView topLeftCell="B28" zoomScale="64" zoomScaleNormal="64" workbookViewId="0">
      <selection activeCell="K66" sqref="K66"/>
    </sheetView>
  </sheetViews>
  <sheetFormatPr baseColWidth="10" defaultRowHeight="15" x14ac:dyDescent="0.25"/>
  <cols>
    <col min="2" max="2" width="5.85546875" customWidth="1"/>
    <col min="3" max="3" width="19.42578125" customWidth="1"/>
    <col min="4" max="4" width="3.85546875" customWidth="1"/>
    <col min="5" max="52" width="3.28515625" customWidth="1"/>
    <col min="53" max="53" width="21.28515625" customWidth="1"/>
  </cols>
  <sheetData>
    <row r="1" spans="2:55" ht="15.7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5.75"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2:55" ht="18" x14ac:dyDescent="0.25">
      <c r="B7" s="1"/>
      <c r="C7" s="1"/>
      <c r="D7" s="1"/>
      <c r="E7" s="1"/>
      <c r="F7" s="1"/>
      <c r="G7" s="1"/>
      <c r="H7" s="1"/>
      <c r="I7" s="1"/>
      <c r="J7" s="1"/>
      <c r="K7" s="1"/>
      <c r="L7" s="1"/>
      <c r="M7" s="1"/>
      <c r="N7" s="1"/>
      <c r="O7" s="1"/>
      <c r="P7" s="1"/>
      <c r="Q7" s="1"/>
      <c r="R7" s="6"/>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8" x14ac:dyDescent="0.25">
      <c r="B8" s="1"/>
      <c r="C8" s="1"/>
      <c r="D8" s="1"/>
      <c r="E8" s="1"/>
      <c r="F8" s="1"/>
      <c r="G8" s="1"/>
      <c r="H8" s="1"/>
      <c r="I8" s="1"/>
      <c r="J8" s="1"/>
      <c r="K8" s="1"/>
      <c r="L8" s="1"/>
      <c r="M8" s="1"/>
      <c r="N8" s="1"/>
      <c r="O8" s="1"/>
      <c r="P8" s="1"/>
      <c r="Q8" s="1"/>
      <c r="R8" s="8"/>
      <c r="S8" s="7"/>
      <c r="T8" s="7"/>
      <c r="U8" s="7"/>
      <c r="V8" s="7"/>
      <c r="W8" s="7"/>
      <c r="X8" s="7"/>
      <c r="Y8" s="7"/>
      <c r="Z8" s="7"/>
      <c r="AA8" s="7"/>
      <c r="AB8" s="7"/>
      <c r="AC8" s="7"/>
      <c r="AD8" s="7"/>
      <c r="AE8" s="7"/>
      <c r="AF8" s="7"/>
      <c r="AG8" s="7"/>
      <c r="AH8" s="7"/>
      <c r="AI8" s="7"/>
      <c r="AJ8" s="7"/>
      <c r="AK8" s="7"/>
      <c r="AL8" s="7"/>
      <c r="AM8" s="7"/>
      <c r="AN8" s="7"/>
      <c r="AO8" s="7"/>
      <c r="AP8" s="7"/>
      <c r="AQ8" s="1"/>
      <c r="AR8" s="1"/>
      <c r="AS8" s="1"/>
      <c r="AT8" s="1"/>
      <c r="AU8" s="1"/>
      <c r="AV8" s="1"/>
      <c r="AW8" s="1"/>
      <c r="AX8" s="1"/>
      <c r="AY8" s="1"/>
      <c r="AZ8" s="1"/>
      <c r="BA8" s="1"/>
      <c r="BB8" s="1"/>
      <c r="BC8" s="1"/>
    </row>
    <row r="9" spans="2:55" ht="15" customHeight="1" x14ac:dyDescent="0.25">
      <c r="B9" s="135" t="s">
        <v>42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27.75" customHeight="1" thickBot="1" x14ac:dyDescent="0.3">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
      <c r="BC10" s="1"/>
    </row>
    <row r="11" spans="2:55" ht="15" customHeight="1" x14ac:dyDescent="0.25">
      <c r="B11" s="137" t="s">
        <v>17</v>
      </c>
      <c r="C11" s="138"/>
      <c r="D11" s="142" t="s">
        <v>56</v>
      </c>
      <c r="E11" s="142"/>
      <c r="F11" s="142"/>
      <c r="G11" s="142"/>
      <c r="H11" s="142"/>
      <c r="I11" s="142"/>
      <c r="J11" s="142"/>
      <c r="K11" s="142"/>
      <c r="L11" s="142"/>
      <c r="M11" s="142"/>
      <c r="N11" s="142"/>
      <c r="O11" s="142"/>
      <c r="P11" s="143"/>
      <c r="Q11" s="137" t="s">
        <v>44</v>
      </c>
      <c r="R11" s="147"/>
      <c r="S11" s="147"/>
      <c r="T11" s="147"/>
      <c r="U11" s="147"/>
      <c r="V11" s="147"/>
      <c r="W11" s="147"/>
      <c r="X11" s="147"/>
      <c r="Y11" s="147"/>
      <c r="Z11" s="138"/>
      <c r="AA11" s="149" t="s">
        <v>52</v>
      </c>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1"/>
      <c r="BB11" s="1"/>
      <c r="BC11" s="1"/>
    </row>
    <row r="12" spans="2:55" ht="24" customHeight="1" thickBot="1" x14ac:dyDescent="0.3">
      <c r="B12" s="139"/>
      <c r="C12" s="140"/>
      <c r="D12" s="145"/>
      <c r="E12" s="145"/>
      <c r="F12" s="145"/>
      <c r="G12" s="145"/>
      <c r="H12" s="145"/>
      <c r="I12" s="145"/>
      <c r="J12" s="145"/>
      <c r="K12" s="145"/>
      <c r="L12" s="145"/>
      <c r="M12" s="145"/>
      <c r="N12" s="145"/>
      <c r="O12" s="145"/>
      <c r="P12" s="146"/>
      <c r="Q12" s="139"/>
      <c r="R12" s="148"/>
      <c r="S12" s="148"/>
      <c r="T12" s="148"/>
      <c r="U12" s="148"/>
      <c r="V12" s="148"/>
      <c r="W12" s="148"/>
      <c r="X12" s="148"/>
      <c r="Y12" s="148"/>
      <c r="Z12" s="140"/>
      <c r="AA12" s="152"/>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4"/>
      <c r="BB12" s="1"/>
      <c r="BC12" s="1"/>
    </row>
    <row r="13" spans="2:55" ht="30.75" customHeight="1" thickBot="1" x14ac:dyDescent="0.3">
      <c r="B13" s="103" t="s">
        <v>43</v>
      </c>
      <c r="C13" s="110"/>
      <c r="D13" s="126" t="s">
        <v>53</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0.75" customHeight="1" thickBot="1" x14ac:dyDescent="0.3">
      <c r="B14" s="103" t="s">
        <v>45</v>
      </c>
      <c r="C14" s="110"/>
      <c r="D14" s="126" t="s">
        <v>54</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36.75" customHeight="1" thickBot="1" x14ac:dyDescent="0.3">
      <c r="B15" s="103" t="s">
        <v>86</v>
      </c>
      <c r="C15" s="110"/>
      <c r="D15" s="126" t="s">
        <v>55</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8"/>
      <c r="BB15" s="1"/>
      <c r="BC15" s="1"/>
    </row>
    <row r="16" spans="2:55" ht="67.5" customHeight="1" thickBot="1" x14ac:dyDescent="0.3">
      <c r="B16" s="103" t="s">
        <v>15</v>
      </c>
      <c r="C16" s="110"/>
      <c r="D16" s="123" t="s">
        <v>91</v>
      </c>
      <c r="E16" s="124"/>
      <c r="F16" s="124"/>
      <c r="G16" s="124"/>
      <c r="H16" s="124"/>
      <c r="I16" s="124"/>
      <c r="J16" s="124"/>
      <c r="K16" s="124"/>
      <c r="L16" s="124"/>
      <c r="M16" s="124"/>
      <c r="N16" s="124"/>
      <c r="O16" s="124"/>
      <c r="P16" s="124"/>
      <c r="Q16" s="124"/>
      <c r="R16" s="125"/>
      <c r="S16" s="103" t="s">
        <v>19</v>
      </c>
      <c r="T16" s="109"/>
      <c r="U16" s="110"/>
      <c r="V16" s="211">
        <v>50000</v>
      </c>
      <c r="W16" s="108"/>
      <c r="X16" s="108"/>
      <c r="Y16" s="108"/>
      <c r="Z16" s="212"/>
      <c r="AA16" s="103" t="s">
        <v>20</v>
      </c>
      <c r="AB16" s="109"/>
      <c r="AC16" s="109"/>
      <c r="AD16" s="109"/>
      <c r="AE16" s="109"/>
      <c r="AF16" s="109"/>
      <c r="AG16" s="109"/>
      <c r="AH16" s="109"/>
      <c r="AI16" s="109"/>
      <c r="AJ16" s="109"/>
      <c r="AK16" s="110"/>
      <c r="AL16" s="111" t="s">
        <v>73</v>
      </c>
      <c r="AM16" s="112"/>
      <c r="AN16" s="112"/>
      <c r="AO16" s="112"/>
      <c r="AP16" s="112"/>
      <c r="AQ16" s="112"/>
      <c r="AR16" s="103" t="s">
        <v>23</v>
      </c>
      <c r="AS16" s="109"/>
      <c r="AT16" s="109"/>
      <c r="AU16" s="109"/>
      <c r="AV16" s="109"/>
      <c r="AW16" s="109"/>
      <c r="AX16" s="109"/>
      <c r="AY16" s="110"/>
      <c r="AZ16" s="111" t="s">
        <v>74</v>
      </c>
      <c r="BA16" s="155"/>
      <c r="BB16" s="1"/>
      <c r="BC16" s="1"/>
    </row>
    <row r="17" spans="2:108" ht="68.25" customHeight="1" thickBot="1" x14ac:dyDescent="0.3">
      <c r="B17" s="103" t="s">
        <v>51</v>
      </c>
      <c r="C17" s="104"/>
      <c r="D17" s="105" t="s">
        <v>92</v>
      </c>
      <c r="E17" s="105"/>
      <c r="F17" s="105"/>
      <c r="G17" s="105"/>
      <c r="H17" s="105"/>
      <c r="I17" s="105"/>
      <c r="J17" s="105"/>
      <c r="K17" s="105"/>
      <c r="L17" s="105"/>
      <c r="M17" s="105"/>
      <c r="N17" s="105"/>
      <c r="O17" s="105"/>
      <c r="P17" s="105"/>
      <c r="Q17" s="105"/>
      <c r="R17" s="105"/>
      <c r="S17" s="103" t="s">
        <v>19</v>
      </c>
      <c r="T17" s="106"/>
      <c r="U17" s="104"/>
      <c r="V17" s="107">
        <v>900</v>
      </c>
      <c r="W17" s="108"/>
      <c r="X17" s="108"/>
      <c r="Y17" s="108"/>
      <c r="Z17" s="108"/>
      <c r="AA17" s="103" t="s">
        <v>20</v>
      </c>
      <c r="AB17" s="109"/>
      <c r="AC17" s="109"/>
      <c r="AD17" s="109"/>
      <c r="AE17" s="109"/>
      <c r="AF17" s="109"/>
      <c r="AG17" s="109"/>
      <c r="AH17" s="109"/>
      <c r="AI17" s="109"/>
      <c r="AJ17" s="109"/>
      <c r="AK17" s="110"/>
      <c r="AL17" s="111" t="s">
        <v>57</v>
      </c>
      <c r="AM17" s="112"/>
      <c r="AN17" s="112"/>
      <c r="AO17" s="112"/>
      <c r="AP17" s="112"/>
      <c r="AQ17" s="112"/>
      <c r="AR17" s="103" t="s">
        <v>23</v>
      </c>
      <c r="AS17" s="109"/>
      <c r="AT17" s="109"/>
      <c r="AU17" s="109"/>
      <c r="AV17" s="109"/>
      <c r="AW17" s="109"/>
      <c r="AX17" s="109"/>
      <c r="AY17" s="110"/>
      <c r="AZ17" s="112" t="s">
        <v>74</v>
      </c>
      <c r="BA17" s="155"/>
      <c r="BB17" s="1"/>
      <c r="BC17" s="1"/>
      <c r="BE17" s="213"/>
      <c r="BF17" s="213"/>
      <c r="BG17" s="216"/>
      <c r="BH17" s="216"/>
      <c r="BI17" s="216"/>
      <c r="BJ17" s="216"/>
      <c r="BK17" s="216"/>
      <c r="BL17" s="216"/>
      <c r="BM17" s="216"/>
      <c r="BN17" s="216"/>
      <c r="BO17" s="216"/>
      <c r="BP17" s="216"/>
      <c r="BQ17" s="216"/>
      <c r="BR17" s="216"/>
      <c r="BS17" s="216"/>
      <c r="BT17" s="216"/>
      <c r="BU17" s="216"/>
      <c r="BV17" s="213"/>
      <c r="BW17" s="213"/>
      <c r="BX17" s="213"/>
      <c r="BY17" s="217"/>
      <c r="BZ17" s="217"/>
      <c r="CA17" s="217"/>
      <c r="CB17" s="217"/>
      <c r="CC17" s="217"/>
      <c r="CD17" s="213"/>
      <c r="CE17" s="213"/>
      <c r="CF17" s="213"/>
      <c r="CG17" s="213"/>
      <c r="CH17" s="213"/>
      <c r="CI17" s="213"/>
      <c r="CJ17" s="213"/>
      <c r="CK17" s="213"/>
      <c r="CL17" s="213"/>
      <c r="CM17" s="213"/>
      <c r="CN17" s="213"/>
      <c r="CO17" s="214"/>
      <c r="CP17" s="214"/>
      <c r="CQ17" s="214"/>
      <c r="CR17" s="214"/>
      <c r="CS17" s="214"/>
      <c r="CT17" s="214"/>
      <c r="CU17" s="213"/>
      <c r="CV17" s="213"/>
      <c r="CW17" s="213"/>
      <c r="CX17" s="213"/>
      <c r="CY17" s="213"/>
      <c r="CZ17" s="213"/>
      <c r="DA17" s="213"/>
      <c r="DB17" s="213"/>
      <c r="DC17" s="214"/>
      <c r="DD17" s="214"/>
    </row>
    <row r="18" spans="2:108" ht="36.75" customHeight="1" thickBot="1" x14ac:dyDescent="0.3">
      <c r="B18" s="103" t="s">
        <v>48</v>
      </c>
      <c r="C18" s="110"/>
      <c r="D18" s="123" t="s">
        <v>49</v>
      </c>
      <c r="E18" s="124"/>
      <c r="F18" s="124"/>
      <c r="G18" s="124"/>
      <c r="H18" s="124"/>
      <c r="I18" s="124"/>
      <c r="J18" s="124"/>
      <c r="K18" s="124"/>
      <c r="L18" s="124"/>
      <c r="M18" s="124"/>
      <c r="N18" s="124"/>
      <c r="O18" s="124"/>
      <c r="P18" s="124"/>
      <c r="Q18" s="124"/>
      <c r="R18" s="125"/>
      <c r="S18" s="103" t="s">
        <v>22</v>
      </c>
      <c r="T18" s="109"/>
      <c r="U18" s="109"/>
      <c r="V18" s="109"/>
      <c r="W18" s="109"/>
      <c r="X18" s="109"/>
      <c r="Y18" s="109"/>
      <c r="Z18" s="110"/>
      <c r="AA18" s="123" t="s">
        <v>49</v>
      </c>
      <c r="AB18" s="124"/>
      <c r="AC18" s="124"/>
      <c r="AD18" s="124"/>
      <c r="AE18" s="124"/>
      <c r="AF18" s="124"/>
      <c r="AG18" s="124"/>
      <c r="AH18" s="124"/>
      <c r="AI18" s="124"/>
      <c r="AJ18" s="124"/>
      <c r="AK18" s="125"/>
      <c r="AL18" s="103" t="s">
        <v>46</v>
      </c>
      <c r="AM18" s="109"/>
      <c r="AN18" s="109"/>
      <c r="AO18" s="109"/>
      <c r="AP18" s="109"/>
      <c r="AQ18" s="109"/>
      <c r="AR18" s="109"/>
      <c r="AS18" s="110"/>
      <c r="AT18" s="123" t="s">
        <v>49</v>
      </c>
      <c r="AU18" s="124"/>
      <c r="AV18" s="124"/>
      <c r="AW18" s="124"/>
      <c r="AX18" s="124"/>
      <c r="AY18" s="124"/>
      <c r="AZ18" s="124"/>
      <c r="BA18" s="125"/>
      <c r="BB18" s="1"/>
      <c r="BC18" s="1"/>
    </row>
    <row r="19" spans="2:108" ht="33.75" customHeight="1" thickBot="1" x14ac:dyDescent="0.3">
      <c r="B19" s="103" t="s">
        <v>28</v>
      </c>
      <c r="C19" s="110"/>
      <c r="D19" s="123" t="s">
        <v>49</v>
      </c>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5"/>
      <c r="BB19" s="1"/>
      <c r="BC19" s="1"/>
    </row>
    <row r="20" spans="2:108" ht="35.25" customHeight="1" thickBot="1" x14ac:dyDescent="0.3">
      <c r="B20" s="103" t="s">
        <v>47</v>
      </c>
      <c r="C20" s="110"/>
      <c r="D20" s="126" t="s">
        <v>58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8"/>
      <c r="BB20" s="1"/>
      <c r="BC20" s="1"/>
    </row>
    <row r="21" spans="2:108" ht="26.25" customHeight="1" thickBot="1" x14ac:dyDescent="0.3">
      <c r="B21" s="103" t="s">
        <v>27</v>
      </c>
      <c r="C21" s="110"/>
      <c r="D21" s="126" t="s">
        <v>49</v>
      </c>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30"/>
      <c r="BB21" s="1"/>
      <c r="BC21" s="1"/>
    </row>
    <row r="22" spans="2:108" ht="32.25" customHeight="1" thickBot="1" x14ac:dyDescent="0.3">
      <c r="B22" s="103" t="s">
        <v>24</v>
      </c>
      <c r="C22" s="109"/>
      <c r="D22" s="118" t="s">
        <v>25</v>
      </c>
      <c r="E22" s="118"/>
      <c r="F22" s="118"/>
      <c r="G22" s="118"/>
      <c r="H22" s="118"/>
      <c r="I22" s="116">
        <v>42370</v>
      </c>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8" t="s">
        <v>26</v>
      </c>
      <c r="AH22" s="119"/>
      <c r="AI22" s="119"/>
      <c r="AJ22" s="119"/>
      <c r="AK22" s="119"/>
      <c r="AL22" s="116">
        <v>42705</v>
      </c>
      <c r="AM22" s="119"/>
      <c r="AN22" s="119"/>
      <c r="AO22" s="119"/>
      <c r="AP22" s="119"/>
      <c r="AQ22" s="119"/>
      <c r="AR22" s="119"/>
      <c r="AS22" s="119"/>
      <c r="AT22" s="119"/>
      <c r="AU22" s="119"/>
      <c r="AV22" s="119"/>
      <c r="AW22" s="119"/>
      <c r="AX22" s="119"/>
      <c r="AY22" s="119"/>
      <c r="AZ22" s="119"/>
      <c r="BA22" s="119"/>
      <c r="BB22" s="1"/>
      <c r="BC22" s="1"/>
    </row>
    <row r="23" spans="2:108" ht="31.5" customHeight="1" x14ac:dyDescent="0.25">
      <c r="B23" s="120" t="s">
        <v>40</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2"/>
      <c r="BB23" s="1"/>
      <c r="BC23" s="1"/>
    </row>
    <row r="24" spans="2:108" ht="16.5" customHeight="1" thickBot="1" x14ac:dyDescent="0.3">
      <c r="B24" s="85" t="s">
        <v>0</v>
      </c>
      <c r="C24" s="85" t="s">
        <v>29</v>
      </c>
      <c r="D24" s="101"/>
      <c r="E24" s="89" t="s">
        <v>1</v>
      </c>
      <c r="F24" s="89"/>
      <c r="G24" s="89"/>
      <c r="H24" s="90"/>
      <c r="I24" s="91" t="s">
        <v>2</v>
      </c>
      <c r="J24" s="92"/>
      <c r="K24" s="92"/>
      <c r="L24" s="93"/>
      <c r="M24" s="91" t="s">
        <v>3</v>
      </c>
      <c r="N24" s="92"/>
      <c r="O24" s="92"/>
      <c r="P24" s="93"/>
      <c r="Q24" s="91" t="s">
        <v>4</v>
      </c>
      <c r="R24" s="92"/>
      <c r="S24" s="92"/>
      <c r="T24" s="92"/>
      <c r="U24" s="91" t="s">
        <v>5</v>
      </c>
      <c r="V24" s="92"/>
      <c r="W24" s="92"/>
      <c r="X24" s="93"/>
      <c r="Y24" s="91" t="s">
        <v>6</v>
      </c>
      <c r="Z24" s="92"/>
      <c r="AA24" s="92"/>
      <c r="AB24" s="93"/>
      <c r="AC24" s="91" t="s">
        <v>7</v>
      </c>
      <c r="AD24" s="92"/>
      <c r="AE24" s="92"/>
      <c r="AF24" s="92"/>
      <c r="AG24" s="91" t="s">
        <v>8</v>
      </c>
      <c r="AH24" s="92"/>
      <c r="AI24" s="92"/>
      <c r="AJ24" s="93"/>
      <c r="AK24" s="91" t="s">
        <v>9</v>
      </c>
      <c r="AL24" s="92"/>
      <c r="AM24" s="92"/>
      <c r="AN24" s="93"/>
      <c r="AO24" s="91" t="s">
        <v>10</v>
      </c>
      <c r="AP24" s="92"/>
      <c r="AQ24" s="92"/>
      <c r="AR24" s="92"/>
      <c r="AS24" s="91" t="s">
        <v>11</v>
      </c>
      <c r="AT24" s="92"/>
      <c r="AU24" s="92"/>
      <c r="AV24" s="93"/>
      <c r="AW24" s="91" t="s">
        <v>12</v>
      </c>
      <c r="AX24" s="92"/>
      <c r="AY24" s="92"/>
      <c r="AZ24" s="92"/>
      <c r="BA24" s="131" t="s">
        <v>18</v>
      </c>
      <c r="BB24" s="1"/>
      <c r="BC24" s="1"/>
    </row>
    <row r="25" spans="2:108" ht="39.950000000000003" customHeight="1" thickBot="1" x14ac:dyDescent="0.3">
      <c r="B25" s="86"/>
      <c r="C25" s="86"/>
      <c r="D25" s="102"/>
      <c r="E25" s="13">
        <v>1</v>
      </c>
      <c r="F25" s="14">
        <v>2</v>
      </c>
      <c r="G25" s="14">
        <v>3</v>
      </c>
      <c r="H25" s="14">
        <v>4</v>
      </c>
      <c r="I25" s="14">
        <v>1</v>
      </c>
      <c r="J25" s="14">
        <v>2</v>
      </c>
      <c r="K25" s="14">
        <v>3</v>
      </c>
      <c r="L25" s="14">
        <v>4</v>
      </c>
      <c r="M25" s="14">
        <v>1</v>
      </c>
      <c r="N25" s="14">
        <v>2</v>
      </c>
      <c r="O25" s="14">
        <v>3</v>
      </c>
      <c r="P25" s="14">
        <v>4</v>
      </c>
      <c r="Q25" s="14">
        <v>1</v>
      </c>
      <c r="R25" s="14">
        <v>2</v>
      </c>
      <c r="S25" s="14">
        <v>3</v>
      </c>
      <c r="T25" s="14">
        <v>4</v>
      </c>
      <c r="U25" s="14">
        <v>1</v>
      </c>
      <c r="V25" s="14">
        <v>2</v>
      </c>
      <c r="W25" s="14">
        <v>3</v>
      </c>
      <c r="X25" s="14">
        <v>4</v>
      </c>
      <c r="Y25" s="14">
        <v>1</v>
      </c>
      <c r="Z25" s="14">
        <v>2</v>
      </c>
      <c r="AA25" s="14">
        <v>3</v>
      </c>
      <c r="AB25" s="14">
        <v>4</v>
      </c>
      <c r="AC25" s="14">
        <v>1</v>
      </c>
      <c r="AD25" s="14">
        <v>2</v>
      </c>
      <c r="AE25" s="14">
        <v>3</v>
      </c>
      <c r="AF25" s="14">
        <v>4</v>
      </c>
      <c r="AG25" s="14">
        <v>1</v>
      </c>
      <c r="AH25" s="14">
        <v>2</v>
      </c>
      <c r="AI25" s="14">
        <v>3</v>
      </c>
      <c r="AJ25" s="14">
        <v>4</v>
      </c>
      <c r="AK25" s="14">
        <v>1</v>
      </c>
      <c r="AL25" s="14">
        <v>2</v>
      </c>
      <c r="AM25" s="14">
        <v>3</v>
      </c>
      <c r="AN25" s="14">
        <v>4</v>
      </c>
      <c r="AO25" s="14">
        <v>1</v>
      </c>
      <c r="AP25" s="14">
        <v>2</v>
      </c>
      <c r="AQ25" s="14">
        <v>3</v>
      </c>
      <c r="AR25" s="14">
        <v>4</v>
      </c>
      <c r="AS25" s="14">
        <v>1</v>
      </c>
      <c r="AT25" s="14">
        <v>2</v>
      </c>
      <c r="AU25" s="14">
        <v>3</v>
      </c>
      <c r="AV25" s="14">
        <v>4</v>
      </c>
      <c r="AW25" s="14">
        <v>1</v>
      </c>
      <c r="AX25" s="14">
        <v>2</v>
      </c>
      <c r="AY25" s="14">
        <v>3</v>
      </c>
      <c r="AZ25" s="14">
        <v>4</v>
      </c>
      <c r="BA25" s="132"/>
      <c r="BB25" s="1"/>
      <c r="BC25" s="1"/>
    </row>
    <row r="26" spans="2:108" ht="39.950000000000003" customHeight="1" x14ac:dyDescent="0.25">
      <c r="B26" s="189">
        <v>1</v>
      </c>
      <c r="C26" s="194" t="s">
        <v>85</v>
      </c>
      <c r="D26" s="167"/>
      <c r="E26" s="133">
        <f ca="1">-E26+#REF!</f>
        <v>0</v>
      </c>
      <c r="F26" s="133"/>
      <c r="G26" s="133"/>
      <c r="H26" s="133"/>
      <c r="I26" s="133"/>
      <c r="J26" s="133"/>
      <c r="K26" s="133"/>
      <c r="L26" s="133"/>
      <c r="M26" s="133"/>
      <c r="N26" s="133"/>
      <c r="O26" s="156"/>
      <c r="P26" s="156"/>
      <c r="Q26" s="133">
        <f ca="1">-Q26+#REF!</f>
        <v>0</v>
      </c>
      <c r="R26" s="133">
        <f ca="1">-R26+#REF!</f>
        <v>0</v>
      </c>
      <c r="S26" s="133">
        <f ca="1">-S26+#REF!</f>
        <v>0</v>
      </c>
      <c r="T26" s="133">
        <f ca="1">-T26+#REF!</f>
        <v>0</v>
      </c>
      <c r="U26" s="133">
        <f ca="1">-U26+#REF!</f>
        <v>0</v>
      </c>
      <c r="V26" s="133">
        <f ca="1">-V26+#REF!</f>
        <v>0</v>
      </c>
      <c r="W26" s="133">
        <f ca="1">-W26+#REF!</f>
        <v>0</v>
      </c>
      <c r="X26" s="133">
        <f ca="1">-X26+#REF!</f>
        <v>0</v>
      </c>
      <c r="Y26" s="133">
        <f ca="1">-Y26+#REF!</f>
        <v>0</v>
      </c>
      <c r="Z26" s="133">
        <f ca="1">-Z26+#REF!</f>
        <v>0</v>
      </c>
      <c r="AA26" s="133">
        <f ca="1">-AA26+#REF!</f>
        <v>0</v>
      </c>
      <c r="AB26" s="133">
        <f ca="1">-AB26+#REF!</f>
        <v>0</v>
      </c>
      <c r="AC26" s="133">
        <f ca="1">-AC26+#REF!</f>
        <v>0</v>
      </c>
      <c r="AD26" s="169"/>
      <c r="AE26" s="169"/>
      <c r="AF26" s="169"/>
      <c r="AG26" s="169"/>
      <c r="AH26" s="133">
        <f ca="1">-AH26+#REF!</f>
        <v>0</v>
      </c>
      <c r="AI26" s="133">
        <f ca="1">-AI26+#REF!</f>
        <v>0</v>
      </c>
      <c r="AJ26" s="133">
        <f ca="1">-AJ26+#REF!</f>
        <v>0</v>
      </c>
      <c r="AK26" s="133">
        <f ca="1">-AK26+#REF!</f>
        <v>0</v>
      </c>
      <c r="AL26" s="133">
        <f ca="1">-AL26+#REF!</f>
        <v>0</v>
      </c>
      <c r="AM26" s="133">
        <f ca="1">-AM26+#REF!</f>
        <v>0</v>
      </c>
      <c r="AN26" s="133">
        <f ca="1">-AN26+#REF!</f>
        <v>0</v>
      </c>
      <c r="AO26" s="133">
        <f ca="1">-AO26+#REF!</f>
        <v>0</v>
      </c>
      <c r="AP26" s="133">
        <f ca="1">-AP26+#REF!</f>
        <v>0</v>
      </c>
      <c r="AQ26" s="133">
        <f ca="1">-AQ26+#REF!</f>
        <v>0</v>
      </c>
      <c r="AR26" s="133">
        <f ca="1">-AR26+#REF!</f>
        <v>0</v>
      </c>
      <c r="AS26" s="133">
        <f ca="1">-AS26+#REF!</f>
        <v>0</v>
      </c>
      <c r="AT26" s="133">
        <f ca="1">-AT26+#REF!</f>
        <v>0</v>
      </c>
      <c r="AU26" s="133">
        <f ca="1">-AU26+#REF!</f>
        <v>0</v>
      </c>
      <c r="AV26" s="133">
        <f ca="1">-AV26+#REF!</f>
        <v>0</v>
      </c>
      <c r="AW26" s="133">
        <f ca="1">-AW26+#REF!</f>
        <v>0</v>
      </c>
      <c r="AX26" s="133">
        <f ca="1">-AX26+#REF!</f>
        <v>0</v>
      </c>
      <c r="AY26" s="133">
        <f ca="1">-AY26+#REF!</f>
        <v>0</v>
      </c>
      <c r="AZ26" s="156"/>
      <c r="BA26" s="206" t="s">
        <v>66</v>
      </c>
      <c r="BB26" s="1"/>
      <c r="BC26" s="1"/>
    </row>
    <row r="27" spans="2:108" ht="39.950000000000003" customHeight="1" x14ac:dyDescent="0.25">
      <c r="B27" s="190"/>
      <c r="C27" s="195"/>
      <c r="D27" s="168"/>
      <c r="E27" s="134"/>
      <c r="F27" s="134"/>
      <c r="G27" s="134"/>
      <c r="H27" s="134"/>
      <c r="I27" s="134"/>
      <c r="J27" s="134"/>
      <c r="K27" s="134"/>
      <c r="L27" s="134"/>
      <c r="M27" s="134"/>
      <c r="N27" s="134"/>
      <c r="O27" s="157"/>
      <c r="P27" s="157"/>
      <c r="Q27" s="134"/>
      <c r="R27" s="134"/>
      <c r="S27" s="134"/>
      <c r="T27" s="134"/>
      <c r="U27" s="134"/>
      <c r="V27" s="134"/>
      <c r="W27" s="134"/>
      <c r="X27" s="134"/>
      <c r="Y27" s="134"/>
      <c r="Z27" s="134"/>
      <c r="AA27" s="134"/>
      <c r="AB27" s="134"/>
      <c r="AC27" s="134"/>
      <c r="AD27" s="170"/>
      <c r="AE27" s="170"/>
      <c r="AF27" s="170"/>
      <c r="AG27" s="170"/>
      <c r="AH27" s="134"/>
      <c r="AI27" s="134"/>
      <c r="AJ27" s="134"/>
      <c r="AK27" s="134"/>
      <c r="AL27" s="134"/>
      <c r="AM27" s="134"/>
      <c r="AN27" s="134"/>
      <c r="AO27" s="134"/>
      <c r="AP27" s="134"/>
      <c r="AQ27" s="134"/>
      <c r="AR27" s="134"/>
      <c r="AS27" s="134"/>
      <c r="AT27" s="134"/>
      <c r="AU27" s="134"/>
      <c r="AV27" s="134"/>
      <c r="AW27" s="134"/>
      <c r="AX27" s="134"/>
      <c r="AY27" s="134"/>
      <c r="AZ27" s="157"/>
      <c r="BA27" s="207"/>
      <c r="BB27" s="1"/>
      <c r="BC27" s="1"/>
    </row>
    <row r="28" spans="2:108" ht="39.950000000000003" customHeight="1" x14ac:dyDescent="0.25">
      <c r="B28" s="187">
        <v>2</v>
      </c>
      <c r="C28" s="195"/>
      <c r="D28" s="168"/>
      <c r="E28" s="134"/>
      <c r="F28" s="134"/>
      <c r="G28" s="134"/>
      <c r="H28" s="134"/>
      <c r="I28" s="134"/>
      <c r="J28" s="134"/>
      <c r="K28" s="134"/>
      <c r="L28" s="134"/>
      <c r="M28" s="134"/>
      <c r="N28" s="134"/>
      <c r="O28" s="157"/>
      <c r="P28" s="157"/>
      <c r="Q28" s="134"/>
      <c r="R28" s="134"/>
      <c r="S28" s="134"/>
      <c r="T28" s="134"/>
      <c r="U28" s="134"/>
      <c r="V28" s="134"/>
      <c r="W28" s="134"/>
      <c r="X28" s="134"/>
      <c r="Y28" s="134"/>
      <c r="Z28" s="134"/>
      <c r="AA28" s="134"/>
      <c r="AB28" s="134"/>
      <c r="AC28" s="134"/>
      <c r="AD28" s="170"/>
      <c r="AE28" s="170"/>
      <c r="AF28" s="170"/>
      <c r="AG28" s="170"/>
      <c r="AH28" s="134"/>
      <c r="AI28" s="134"/>
      <c r="AJ28" s="134"/>
      <c r="AK28" s="134"/>
      <c r="AL28" s="134"/>
      <c r="AM28" s="134"/>
      <c r="AN28" s="134"/>
      <c r="AO28" s="134"/>
      <c r="AP28" s="134"/>
      <c r="AQ28" s="134"/>
      <c r="AR28" s="134"/>
      <c r="AS28" s="134"/>
      <c r="AT28" s="134"/>
      <c r="AU28" s="134"/>
      <c r="AV28" s="134"/>
      <c r="AW28" s="134"/>
      <c r="AX28" s="134"/>
      <c r="AY28" s="134"/>
      <c r="AZ28" s="157"/>
      <c r="BA28" s="207"/>
      <c r="BB28" s="1"/>
      <c r="BC28" s="1"/>
    </row>
    <row r="29" spans="2:108" ht="39.950000000000003" customHeight="1" x14ac:dyDescent="0.25">
      <c r="B29" s="188"/>
      <c r="C29" s="195"/>
      <c r="D29" s="164" t="s">
        <v>14</v>
      </c>
      <c r="E29" s="166"/>
      <c r="F29" s="166"/>
      <c r="G29" s="166"/>
      <c r="H29" s="166"/>
      <c r="I29" s="166"/>
      <c r="J29" s="166"/>
      <c r="K29" s="166"/>
      <c r="L29" s="166"/>
      <c r="M29" s="166"/>
      <c r="N29" s="166"/>
      <c r="O29" s="171"/>
      <c r="P29" s="171"/>
      <c r="Q29" s="166"/>
      <c r="R29" s="166"/>
      <c r="S29" s="166"/>
      <c r="T29" s="166"/>
      <c r="U29" s="166"/>
      <c r="V29" s="166"/>
      <c r="W29" s="166"/>
      <c r="X29" s="166"/>
      <c r="Y29" s="166"/>
      <c r="Z29" s="166"/>
      <c r="AA29" s="166"/>
      <c r="AB29" s="166"/>
      <c r="AC29" s="166"/>
      <c r="AD29" s="165"/>
      <c r="AE29" s="165"/>
      <c r="AF29" s="165"/>
      <c r="AG29" s="165"/>
      <c r="AH29" s="166"/>
      <c r="AI29" s="166"/>
      <c r="AJ29" s="166"/>
      <c r="AK29" s="166"/>
      <c r="AL29" s="166"/>
      <c r="AM29" s="166"/>
      <c r="AN29" s="166"/>
      <c r="AO29" s="166"/>
      <c r="AP29" s="166"/>
      <c r="AQ29" s="166"/>
      <c r="AR29" s="166"/>
      <c r="AS29" s="166"/>
      <c r="AT29" s="166"/>
      <c r="AU29" s="166"/>
      <c r="AV29" s="166"/>
      <c r="AW29" s="166"/>
      <c r="AX29" s="166"/>
      <c r="AY29" s="166"/>
      <c r="AZ29" s="171"/>
      <c r="BA29" s="207"/>
      <c r="BB29" s="1"/>
      <c r="BC29" s="1"/>
    </row>
    <row r="30" spans="2:108" ht="39.950000000000003" customHeight="1" x14ac:dyDescent="0.25">
      <c r="B30" s="187">
        <v>3</v>
      </c>
      <c r="C30" s="195"/>
      <c r="D30" s="164"/>
      <c r="E30" s="166"/>
      <c r="F30" s="166"/>
      <c r="G30" s="166"/>
      <c r="H30" s="166"/>
      <c r="I30" s="166"/>
      <c r="J30" s="166"/>
      <c r="K30" s="166"/>
      <c r="L30" s="166"/>
      <c r="M30" s="166"/>
      <c r="N30" s="166"/>
      <c r="O30" s="171"/>
      <c r="P30" s="171"/>
      <c r="Q30" s="166"/>
      <c r="R30" s="166"/>
      <c r="S30" s="166"/>
      <c r="T30" s="166"/>
      <c r="U30" s="166"/>
      <c r="V30" s="166"/>
      <c r="W30" s="166"/>
      <c r="X30" s="166"/>
      <c r="Y30" s="166"/>
      <c r="Z30" s="166"/>
      <c r="AA30" s="166"/>
      <c r="AB30" s="166"/>
      <c r="AC30" s="166"/>
      <c r="AD30" s="165"/>
      <c r="AE30" s="165"/>
      <c r="AF30" s="165"/>
      <c r="AG30" s="165"/>
      <c r="AH30" s="166"/>
      <c r="AI30" s="166"/>
      <c r="AJ30" s="166"/>
      <c r="AK30" s="166"/>
      <c r="AL30" s="166"/>
      <c r="AM30" s="166"/>
      <c r="AN30" s="166"/>
      <c r="AO30" s="166"/>
      <c r="AP30" s="166"/>
      <c r="AQ30" s="166"/>
      <c r="AR30" s="166"/>
      <c r="AS30" s="166"/>
      <c r="AT30" s="166"/>
      <c r="AU30" s="166"/>
      <c r="AV30" s="166"/>
      <c r="AW30" s="166"/>
      <c r="AX30" s="166"/>
      <c r="AY30" s="166"/>
      <c r="AZ30" s="171"/>
      <c r="BA30" s="207"/>
      <c r="BB30" s="1"/>
      <c r="BC30" s="1"/>
    </row>
    <row r="31" spans="2:108" ht="39.950000000000003" customHeight="1" thickBot="1" x14ac:dyDescent="0.3">
      <c r="B31" s="162"/>
      <c r="C31" s="196"/>
      <c r="D31" s="164"/>
      <c r="E31" s="166"/>
      <c r="F31" s="166"/>
      <c r="G31" s="166"/>
      <c r="H31" s="166"/>
      <c r="I31" s="166"/>
      <c r="J31" s="166"/>
      <c r="K31" s="166"/>
      <c r="L31" s="166"/>
      <c r="M31" s="166"/>
      <c r="N31" s="166"/>
      <c r="O31" s="171"/>
      <c r="P31" s="171"/>
      <c r="Q31" s="166"/>
      <c r="R31" s="166"/>
      <c r="S31" s="166"/>
      <c r="T31" s="166"/>
      <c r="U31" s="166"/>
      <c r="V31" s="166"/>
      <c r="W31" s="166"/>
      <c r="X31" s="166"/>
      <c r="Y31" s="166"/>
      <c r="Z31" s="166"/>
      <c r="AA31" s="166"/>
      <c r="AB31" s="166"/>
      <c r="AC31" s="166"/>
      <c r="AD31" s="165"/>
      <c r="AE31" s="165"/>
      <c r="AF31" s="165"/>
      <c r="AG31" s="165"/>
      <c r="AH31" s="166"/>
      <c r="AI31" s="166"/>
      <c r="AJ31" s="166"/>
      <c r="AK31" s="166"/>
      <c r="AL31" s="166"/>
      <c r="AM31" s="166"/>
      <c r="AN31" s="166"/>
      <c r="AO31" s="166"/>
      <c r="AP31" s="166"/>
      <c r="AQ31" s="166"/>
      <c r="AR31" s="166"/>
      <c r="AS31" s="166"/>
      <c r="AT31" s="166"/>
      <c r="AU31" s="166"/>
      <c r="AV31" s="166"/>
      <c r="AW31" s="166"/>
      <c r="AX31" s="166"/>
      <c r="AY31" s="166"/>
      <c r="AZ31" s="171"/>
      <c r="BA31" s="208"/>
      <c r="BB31" s="1"/>
      <c r="BC31" s="1"/>
    </row>
    <row r="32" spans="2:108" ht="15" customHeight="1" x14ac:dyDescent="0.25">
      <c r="B32" s="79" t="s">
        <v>50</v>
      </c>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1"/>
      <c r="BB32" s="1"/>
      <c r="BC32" s="1"/>
    </row>
    <row r="33" spans="2:55" ht="15" customHeight="1" x14ac:dyDescent="0.25">
      <c r="B33" s="66"/>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8"/>
      <c r="BB33" s="1"/>
      <c r="BC33" s="1"/>
    </row>
    <row r="34" spans="2:55" ht="15" customHeight="1" thickBot="1" x14ac:dyDescent="0.3">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1"/>
      <c r="BB34" s="1"/>
      <c r="BC34" s="1"/>
    </row>
    <row r="35" spans="2:55" ht="15.75"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
      <c r="AI43" s="3"/>
      <c r="AJ43" s="3"/>
      <c r="AK43" s="3"/>
      <c r="AL43" s="3"/>
      <c r="AM43" s="3"/>
      <c r="AN43" s="3"/>
      <c r="AO43" s="3"/>
      <c r="AP43" s="3"/>
      <c r="AQ43" s="3"/>
      <c r="AR43" s="3"/>
      <c r="AS43" s="3"/>
      <c r="AT43" s="3"/>
      <c r="AU43" s="3"/>
      <c r="AV43" s="3"/>
      <c r="AW43" s="3"/>
      <c r="AX43" s="3"/>
      <c r="AY43" s="3"/>
      <c r="AZ43" s="3"/>
      <c r="BA43" s="3"/>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1"/>
      <c r="BC45" s="1"/>
    </row>
    <row r="46" spans="2:55" ht="15.7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1"/>
      <c r="BC46" s="1"/>
    </row>
    <row r="47" spans="2:55" ht="15.75"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1"/>
      <c r="BC47" s="1"/>
    </row>
    <row r="48" spans="2:55" ht="15.75" x14ac:dyDescent="0.25">
      <c r="B48" s="1"/>
      <c r="C48" s="2"/>
      <c r="D48" s="2"/>
      <c r="E48" s="2"/>
      <c r="F48" s="2"/>
      <c r="G48" s="2"/>
      <c r="H48" s="2"/>
      <c r="I48" s="2"/>
      <c r="J48" s="2"/>
      <c r="K48" s="2"/>
      <c r="L48" s="2"/>
      <c r="M48" s="2"/>
      <c r="N48" s="2"/>
      <c r="O48" s="2"/>
      <c r="P48" s="1"/>
      <c r="Q48" s="1"/>
      <c r="R48" s="1"/>
      <c r="S48" s="2"/>
      <c r="T48" s="2"/>
      <c r="U48" s="2"/>
      <c r="V48" s="2"/>
      <c r="W48" s="2"/>
      <c r="X48" s="2"/>
      <c r="Y48" s="2"/>
      <c r="Z48" s="2"/>
      <c r="AA48" s="2"/>
      <c r="AB48" s="2"/>
      <c r="AC48" s="2"/>
      <c r="AD48" s="2"/>
      <c r="AE48" s="2"/>
      <c r="AF48" s="2"/>
      <c r="AG48" s="1"/>
      <c r="AH48" s="1"/>
      <c r="AI48" s="1"/>
      <c r="AJ48" s="1"/>
      <c r="AK48" s="1"/>
      <c r="AL48" s="2"/>
      <c r="AM48" s="2"/>
      <c r="AN48" s="2"/>
      <c r="AO48" s="2"/>
      <c r="AP48" s="2"/>
      <c r="AQ48" s="2"/>
      <c r="AR48" s="2"/>
      <c r="AS48" s="2"/>
      <c r="AT48" s="2"/>
      <c r="AU48" s="2"/>
      <c r="AV48" s="2"/>
      <c r="AW48" s="2"/>
      <c r="AX48" s="2"/>
      <c r="AY48" s="2"/>
      <c r="AZ48" s="2"/>
      <c r="BA48" s="1"/>
      <c r="BB48" s="1"/>
      <c r="BC48" s="1"/>
    </row>
    <row r="49" spans="2:55" ht="24.75" customHeight="1" thickBot="1" x14ac:dyDescent="0.3">
      <c r="B49" s="1"/>
      <c r="C49" s="2"/>
      <c r="D49" s="2"/>
      <c r="E49" s="2"/>
      <c r="F49" s="2"/>
      <c r="G49" s="2"/>
      <c r="H49" s="2"/>
      <c r="I49" s="2"/>
      <c r="J49" s="2"/>
      <c r="K49" s="2"/>
      <c r="L49" s="2"/>
      <c r="M49" s="2"/>
      <c r="N49" s="2"/>
      <c r="O49" s="2"/>
      <c r="P49" s="1"/>
      <c r="Q49" s="1"/>
      <c r="R49" s="1"/>
      <c r="S49" s="2"/>
      <c r="T49" s="2"/>
      <c r="U49" s="2"/>
      <c r="V49" s="2"/>
      <c r="W49" s="2"/>
      <c r="X49" s="2"/>
      <c r="Y49" s="2"/>
      <c r="Z49" s="2"/>
      <c r="AA49" s="2"/>
      <c r="AB49" s="2"/>
      <c r="AC49" s="2"/>
      <c r="AD49" s="2"/>
      <c r="AE49" s="2"/>
      <c r="AF49" s="2"/>
      <c r="AG49" s="1"/>
      <c r="AH49" s="1"/>
      <c r="AI49" s="1"/>
      <c r="AJ49" s="1"/>
      <c r="AK49" s="1"/>
      <c r="AL49" s="2"/>
      <c r="AM49" s="2"/>
      <c r="AN49" s="2"/>
      <c r="AO49" s="2"/>
      <c r="AP49" s="2"/>
      <c r="AQ49" s="2"/>
      <c r="AR49" s="2"/>
      <c r="AS49" s="2"/>
      <c r="AT49" s="2"/>
      <c r="AU49" s="2"/>
      <c r="AV49" s="2"/>
      <c r="AW49" s="2"/>
      <c r="AX49" s="2"/>
      <c r="AY49" s="2"/>
      <c r="AZ49" s="2"/>
      <c r="BA49" s="1"/>
    </row>
    <row r="50" spans="2:55" ht="16.5" customHeight="1" x14ac:dyDescent="0.25">
      <c r="B50" s="38" t="s">
        <v>33</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40"/>
    </row>
    <row r="51" spans="2:55" ht="16.5" customHeight="1" thickBot="1" x14ac:dyDescent="0.3">
      <c r="B51" s="85" t="s">
        <v>31</v>
      </c>
      <c r="C51" s="87" t="s">
        <v>30</v>
      </c>
      <c r="D51" s="16"/>
      <c r="E51" s="89" t="s">
        <v>1</v>
      </c>
      <c r="F51" s="89"/>
      <c r="G51" s="89"/>
      <c r="H51" s="90"/>
      <c r="I51" s="91" t="s">
        <v>2</v>
      </c>
      <c r="J51" s="92"/>
      <c r="K51" s="92"/>
      <c r="L51" s="93"/>
      <c r="M51" s="91" t="s">
        <v>3</v>
      </c>
      <c r="N51" s="92"/>
      <c r="O51" s="92"/>
      <c r="P51" s="93"/>
      <c r="Q51" s="91" t="s">
        <v>4</v>
      </c>
      <c r="R51" s="92"/>
      <c r="S51" s="92"/>
      <c r="T51" s="92"/>
      <c r="U51" s="91" t="s">
        <v>5</v>
      </c>
      <c r="V51" s="92"/>
      <c r="W51" s="92"/>
      <c r="X51" s="93"/>
      <c r="Y51" s="91" t="s">
        <v>6</v>
      </c>
      <c r="Z51" s="92"/>
      <c r="AA51" s="92"/>
      <c r="AB51" s="93"/>
      <c r="AC51" s="91" t="s">
        <v>7</v>
      </c>
      <c r="AD51" s="92"/>
      <c r="AE51" s="92"/>
      <c r="AF51" s="92"/>
      <c r="AG51" s="91" t="s">
        <v>8</v>
      </c>
      <c r="AH51" s="92"/>
      <c r="AI51" s="92"/>
      <c r="AJ51" s="93"/>
      <c r="AK51" s="91" t="s">
        <v>9</v>
      </c>
      <c r="AL51" s="92"/>
      <c r="AM51" s="92"/>
      <c r="AN51" s="93"/>
      <c r="AO51" s="91" t="s">
        <v>10</v>
      </c>
      <c r="AP51" s="92"/>
      <c r="AQ51" s="92"/>
      <c r="AR51" s="92"/>
      <c r="AS51" s="91" t="s">
        <v>11</v>
      </c>
      <c r="AT51" s="92"/>
      <c r="AU51" s="92"/>
      <c r="AV51" s="93"/>
      <c r="AW51" s="91" t="s">
        <v>12</v>
      </c>
      <c r="AX51" s="92"/>
      <c r="AY51" s="92"/>
      <c r="AZ51" s="92"/>
      <c r="BA51" s="94" t="s">
        <v>32</v>
      </c>
      <c r="BB51" s="96" t="s">
        <v>34</v>
      </c>
      <c r="BC51" s="97"/>
    </row>
    <row r="52" spans="2:55" ht="21.75" customHeight="1" thickBot="1" x14ac:dyDescent="0.3">
      <c r="B52" s="86"/>
      <c r="C52" s="88"/>
      <c r="D52" s="17"/>
      <c r="E52" s="98"/>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100"/>
      <c r="BA52" s="95"/>
      <c r="BB52" s="96"/>
      <c r="BC52" s="97"/>
    </row>
    <row r="53" spans="2:55" ht="27.75" customHeight="1" x14ac:dyDescent="0.25">
      <c r="B53" s="72">
        <v>1</v>
      </c>
      <c r="C53" s="209" t="s">
        <v>91</v>
      </c>
      <c r="D53" s="18" t="s">
        <v>13</v>
      </c>
      <c r="E53" s="74">
        <v>4870</v>
      </c>
      <c r="F53" s="74"/>
      <c r="G53" s="74"/>
      <c r="H53" s="74"/>
      <c r="I53" s="74">
        <v>4870</v>
      </c>
      <c r="J53" s="74"/>
      <c r="K53" s="74"/>
      <c r="L53" s="74"/>
      <c r="M53" s="74">
        <v>4870</v>
      </c>
      <c r="N53" s="74"/>
      <c r="O53" s="74"/>
      <c r="P53" s="74"/>
      <c r="Q53" s="74">
        <v>4870</v>
      </c>
      <c r="R53" s="74"/>
      <c r="S53" s="74"/>
      <c r="T53" s="74"/>
      <c r="U53" s="74">
        <v>4870</v>
      </c>
      <c r="V53" s="74"/>
      <c r="W53" s="74"/>
      <c r="X53" s="74"/>
      <c r="Y53" s="74">
        <v>4870</v>
      </c>
      <c r="Z53" s="74"/>
      <c r="AA53" s="74"/>
      <c r="AB53" s="74"/>
      <c r="AC53" s="74">
        <v>0</v>
      </c>
      <c r="AD53" s="74"/>
      <c r="AE53" s="74"/>
      <c r="AF53" s="74"/>
      <c r="AG53" s="74">
        <v>4000</v>
      </c>
      <c r="AH53" s="74"/>
      <c r="AI53" s="74"/>
      <c r="AJ53" s="74"/>
      <c r="AK53" s="74">
        <v>5000</v>
      </c>
      <c r="AL53" s="74"/>
      <c r="AM53" s="74"/>
      <c r="AN53" s="74"/>
      <c r="AO53" s="74">
        <v>4170</v>
      </c>
      <c r="AP53" s="74"/>
      <c r="AQ53" s="74"/>
      <c r="AR53" s="74"/>
      <c r="AS53" s="74">
        <v>4870</v>
      </c>
      <c r="AT53" s="74"/>
      <c r="AU53" s="74"/>
      <c r="AV53" s="74"/>
      <c r="AW53" s="74">
        <v>2740</v>
      </c>
      <c r="AX53" s="74"/>
      <c r="AY53" s="74"/>
      <c r="AZ53" s="74"/>
      <c r="BA53" s="20">
        <f>SUM(E53:AZ53)</f>
        <v>50000</v>
      </c>
      <c r="BB53" s="75">
        <f>(BA54+100)/BA53</f>
        <v>2E-3</v>
      </c>
      <c r="BC53" s="76"/>
    </row>
    <row r="54" spans="2:55" ht="28.5" customHeight="1" thickBot="1" x14ac:dyDescent="0.3">
      <c r="B54" s="73"/>
      <c r="C54" s="210"/>
      <c r="D54" s="19" t="s">
        <v>14</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21">
        <f>SUM(E54:AZ54)</f>
        <v>0</v>
      </c>
      <c r="BB54" s="77"/>
      <c r="BC54" s="78"/>
    </row>
    <row r="55" spans="2:55" ht="29.25" customHeight="1" x14ac:dyDescent="0.25">
      <c r="B55" s="72">
        <v>2</v>
      </c>
      <c r="C55" s="209" t="s">
        <v>92</v>
      </c>
      <c r="D55" s="18" t="s">
        <v>13</v>
      </c>
      <c r="E55" s="215">
        <v>82</v>
      </c>
      <c r="F55" s="215"/>
      <c r="G55" s="215"/>
      <c r="H55" s="215"/>
      <c r="I55" s="215">
        <v>82</v>
      </c>
      <c r="J55" s="215"/>
      <c r="K55" s="215"/>
      <c r="L55" s="215"/>
      <c r="M55" s="215">
        <v>82</v>
      </c>
      <c r="N55" s="215"/>
      <c r="O55" s="215"/>
      <c r="P55" s="215"/>
      <c r="Q55" s="215">
        <v>82</v>
      </c>
      <c r="R55" s="215"/>
      <c r="S55" s="215"/>
      <c r="T55" s="215"/>
      <c r="U55" s="215">
        <v>82</v>
      </c>
      <c r="V55" s="215"/>
      <c r="W55" s="215"/>
      <c r="X55" s="215"/>
      <c r="Y55" s="215">
        <v>82</v>
      </c>
      <c r="Z55" s="215"/>
      <c r="AA55" s="215"/>
      <c r="AB55" s="215"/>
      <c r="AC55" s="215">
        <v>0</v>
      </c>
      <c r="AD55" s="215"/>
      <c r="AE55" s="215"/>
      <c r="AF55" s="215"/>
      <c r="AG55" s="215">
        <v>82</v>
      </c>
      <c r="AH55" s="215"/>
      <c r="AI55" s="215"/>
      <c r="AJ55" s="215"/>
      <c r="AK55" s="215">
        <v>92</v>
      </c>
      <c r="AL55" s="215"/>
      <c r="AM55" s="215"/>
      <c r="AN55" s="215"/>
      <c r="AO55" s="215">
        <v>82</v>
      </c>
      <c r="AP55" s="215"/>
      <c r="AQ55" s="215"/>
      <c r="AR55" s="215"/>
      <c r="AS55" s="215">
        <v>82</v>
      </c>
      <c r="AT55" s="215"/>
      <c r="AU55" s="215"/>
      <c r="AV55" s="215"/>
      <c r="AW55" s="215">
        <v>70</v>
      </c>
      <c r="AX55" s="215"/>
      <c r="AY55" s="215"/>
      <c r="AZ55" s="215"/>
      <c r="BA55" s="20">
        <f>SUM(E55:AZ55)</f>
        <v>900</v>
      </c>
      <c r="BB55" s="75">
        <f>(BA56+100)/BA55</f>
        <v>0.1111111111111111</v>
      </c>
      <c r="BC55" s="76"/>
    </row>
    <row r="56" spans="2:55" ht="29.25" customHeight="1" x14ac:dyDescent="0.25">
      <c r="B56" s="73"/>
      <c r="C56" s="210"/>
      <c r="D56" s="19" t="s">
        <v>14</v>
      </c>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21">
        <f>SUM(E56:AZ56)</f>
        <v>0</v>
      </c>
      <c r="BB56" s="77"/>
      <c r="BC56" s="78"/>
    </row>
    <row r="57" spans="2:55" x14ac:dyDescent="0.25">
      <c r="B57" s="66" t="s">
        <v>35</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8"/>
    </row>
    <row r="58" spans="2:55" x14ac:dyDescent="0.25">
      <c r="B58" s="66"/>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8"/>
    </row>
    <row r="59" spans="2:55" ht="15.75" thickBot="1" x14ac:dyDescent="0.3">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1"/>
    </row>
    <row r="60" spans="2:55" ht="15.75"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2:55" ht="15.75"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2:55" ht="15.75" x14ac:dyDescent="0.25">
      <c r="B62" s="22"/>
      <c r="C62" s="24" t="s">
        <v>21</v>
      </c>
      <c r="D62" s="23"/>
      <c r="E62" s="23"/>
      <c r="F62" s="23"/>
      <c r="G62" s="23"/>
      <c r="H62" s="61"/>
      <c r="I62" s="61"/>
      <c r="J62" s="62" t="s">
        <v>36</v>
      </c>
      <c r="K62" s="62"/>
      <c r="L62" s="62"/>
      <c r="M62" s="62"/>
      <c r="N62" s="62"/>
      <c r="O62" s="62"/>
      <c r="P62" s="62"/>
      <c r="Q62" s="62"/>
      <c r="R62" s="23"/>
      <c r="S62" s="23"/>
      <c r="T62" s="23"/>
      <c r="U62" s="23"/>
      <c r="V62" s="23"/>
      <c r="W62" s="63"/>
      <c r="X62" s="63"/>
      <c r="Y62" s="62" t="s">
        <v>37</v>
      </c>
      <c r="Z62" s="62"/>
      <c r="AA62" s="62"/>
      <c r="AB62" s="62"/>
      <c r="AC62" s="62"/>
      <c r="AD62" s="62"/>
      <c r="AE62" s="62"/>
      <c r="AF62" s="62"/>
      <c r="AG62" s="62"/>
      <c r="AH62" s="62"/>
      <c r="AI62" s="62"/>
      <c r="AJ62" s="62"/>
      <c r="AK62" s="62"/>
      <c r="AL62" s="23"/>
      <c r="AM62" s="23"/>
      <c r="AN62" s="23"/>
      <c r="AO62" s="23"/>
      <c r="AP62" s="23"/>
      <c r="AQ62" s="64"/>
      <c r="AR62" s="64"/>
      <c r="AS62" s="62" t="s">
        <v>38</v>
      </c>
      <c r="AT62" s="62"/>
      <c r="AU62" s="62"/>
      <c r="AV62" s="62"/>
      <c r="AW62" s="62"/>
      <c r="AX62" s="62"/>
      <c r="AY62" s="62"/>
      <c r="AZ62" s="62"/>
      <c r="BA62" s="62"/>
      <c r="BB62" s="1"/>
      <c r="BC62" s="1"/>
    </row>
    <row r="63" spans="2:55" ht="15.75"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2:55" ht="15.75"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2:55" ht="15.75"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2:55" ht="15.75"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5.75"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2:55" ht="15.75"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2:55" ht="15.75"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31"/>
      <c r="BC79" s="1"/>
    </row>
    <row r="80" spans="2:55" ht="16.5" thickBot="1" x14ac:dyDescent="0.3">
      <c r="B80" s="1"/>
      <c r="C80" s="173" t="s">
        <v>59</v>
      </c>
      <c r="D80" s="173"/>
      <c r="E80" s="173"/>
      <c r="F80" s="173"/>
      <c r="G80" s="173"/>
      <c r="H80" s="173"/>
      <c r="I80" s="173"/>
      <c r="J80" s="173"/>
      <c r="K80" s="173"/>
      <c r="L80" s="173"/>
      <c r="M80" s="173"/>
      <c r="N80" s="173"/>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73" t="s">
        <v>60</v>
      </c>
      <c r="AS80" s="173"/>
      <c r="AT80" s="173"/>
      <c r="AU80" s="173"/>
      <c r="AV80" s="173"/>
      <c r="AW80" s="173"/>
      <c r="AX80" s="173"/>
      <c r="AY80" s="173"/>
      <c r="AZ80" s="173"/>
      <c r="BA80" s="173"/>
      <c r="BB80" s="173"/>
      <c r="BC80" s="1"/>
    </row>
    <row r="81" spans="2:55" ht="15.75" x14ac:dyDescent="0.25">
      <c r="B81" s="1"/>
      <c r="C81" s="60" t="s">
        <v>16</v>
      </c>
      <c r="D81" s="60"/>
      <c r="E81" s="60"/>
      <c r="F81" s="60"/>
      <c r="G81" s="60"/>
      <c r="H81" s="60"/>
      <c r="I81" s="60"/>
      <c r="J81" s="60"/>
      <c r="K81" s="60"/>
      <c r="L81" s="60"/>
      <c r="M81" s="60"/>
      <c r="N81" s="60"/>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60" t="s">
        <v>39</v>
      </c>
      <c r="AS81" s="60"/>
      <c r="AT81" s="60"/>
      <c r="AU81" s="60"/>
      <c r="AV81" s="60"/>
      <c r="AW81" s="60"/>
      <c r="AX81" s="60"/>
      <c r="AY81" s="60"/>
      <c r="AZ81" s="60"/>
      <c r="BA81" s="60"/>
      <c r="BB81" s="60"/>
      <c r="BC81" s="1"/>
    </row>
    <row r="82" spans="2:55" ht="15.75"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sheetData>
  <mergeCells count="255">
    <mergeCell ref="AG56:AJ56"/>
    <mergeCell ref="AK56:AN56"/>
    <mergeCell ref="AO56:AR56"/>
    <mergeCell ref="BE17:BF17"/>
    <mergeCell ref="BG17:BU17"/>
    <mergeCell ref="BV17:BX17"/>
    <mergeCell ref="BY17:CC17"/>
    <mergeCell ref="CD17:CN17"/>
    <mergeCell ref="CO17:CT17"/>
    <mergeCell ref="AR17:AY17"/>
    <mergeCell ref="AZ17:BA17"/>
    <mergeCell ref="B23:BA23"/>
    <mergeCell ref="B28:B29"/>
    <mergeCell ref="B30:B31"/>
    <mergeCell ref="AO24:AR24"/>
    <mergeCell ref="AS24:AV24"/>
    <mergeCell ref="AW24:AZ24"/>
    <mergeCell ref="BA24:BA25"/>
    <mergeCell ref="B26:B27"/>
    <mergeCell ref="Q24:T24"/>
    <mergeCell ref="U24:X24"/>
    <mergeCell ref="Y24:AB24"/>
    <mergeCell ref="AC24:AF24"/>
    <mergeCell ref="AG24:AJ24"/>
    <mergeCell ref="CU17:DB17"/>
    <mergeCell ref="DC17:DD17"/>
    <mergeCell ref="B55:B56"/>
    <mergeCell ref="C55:C56"/>
    <mergeCell ref="E55:H55"/>
    <mergeCell ref="I55:L55"/>
    <mergeCell ref="M55:P55"/>
    <mergeCell ref="Q55:T55"/>
    <mergeCell ref="U55:X55"/>
    <mergeCell ref="Y55:AB55"/>
    <mergeCell ref="AC55:AF55"/>
    <mergeCell ref="AG55:AJ55"/>
    <mergeCell ref="AK55:AN55"/>
    <mergeCell ref="AO55:AR55"/>
    <mergeCell ref="AS55:AV55"/>
    <mergeCell ref="AW55:AZ55"/>
    <mergeCell ref="BB55:BC56"/>
    <mergeCell ref="E56:H56"/>
    <mergeCell ref="B18:C18"/>
    <mergeCell ref="D18:R18"/>
    <mergeCell ref="S18:Z18"/>
    <mergeCell ref="AA18:AK18"/>
    <mergeCell ref="AL18:AS18"/>
    <mergeCell ref="AT18:BA18"/>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AL16:AQ16"/>
    <mergeCell ref="B17:C17"/>
    <mergeCell ref="D17:R17"/>
    <mergeCell ref="S17:U17"/>
    <mergeCell ref="V17:Z17"/>
    <mergeCell ref="AA17:AK17"/>
    <mergeCell ref="AL17:AQ17"/>
    <mergeCell ref="B22:C22"/>
    <mergeCell ref="D22:H22"/>
    <mergeCell ref="I22:AF22"/>
    <mergeCell ref="AG22:AK22"/>
    <mergeCell ref="AL22:BA22"/>
    <mergeCell ref="B19:C19"/>
    <mergeCell ref="D19:BA19"/>
    <mergeCell ref="B20:C20"/>
    <mergeCell ref="D20:BA20"/>
    <mergeCell ref="B21:C21"/>
    <mergeCell ref="D21:BA21"/>
    <mergeCell ref="AK24:AN24"/>
    <mergeCell ref="B24:B25"/>
    <mergeCell ref="C24:C25"/>
    <mergeCell ref="D24:D25"/>
    <mergeCell ref="E24:H24"/>
    <mergeCell ref="I24:L24"/>
    <mergeCell ref="M24:P24"/>
    <mergeCell ref="D26:D28"/>
    <mergeCell ref="E26:E28"/>
    <mergeCell ref="F26:F28"/>
    <mergeCell ref="G26:G28"/>
    <mergeCell ref="H26:H28"/>
    <mergeCell ref="I26:I28"/>
    <mergeCell ref="J26:J28"/>
    <mergeCell ref="K26:K28"/>
    <mergeCell ref="L26:L28"/>
    <mergeCell ref="M26:M28"/>
    <mergeCell ref="N26:N28"/>
    <mergeCell ref="O26:O28"/>
    <mergeCell ref="P26:P28"/>
    <mergeCell ref="Q26:Q28"/>
    <mergeCell ref="R26:R28"/>
    <mergeCell ref="S26:S28"/>
    <mergeCell ref="T26:T28"/>
    <mergeCell ref="B32:BA34"/>
    <mergeCell ref="B51:B52"/>
    <mergeCell ref="C51:C52"/>
    <mergeCell ref="E51:H51"/>
    <mergeCell ref="I51:L51"/>
    <mergeCell ref="M51:P51"/>
    <mergeCell ref="AO51:AR51"/>
    <mergeCell ref="AS51:AV51"/>
    <mergeCell ref="AW51:AZ51"/>
    <mergeCell ref="BA51:BA52"/>
    <mergeCell ref="BB51:BC52"/>
    <mergeCell ref="E52:AZ52"/>
    <mergeCell ref="Q51:T51"/>
    <mergeCell ref="U51:X51"/>
    <mergeCell ref="Y51:AB51"/>
    <mergeCell ref="AC51:AF51"/>
    <mergeCell ref="AG51:AJ51"/>
    <mergeCell ref="AK51:AN51"/>
    <mergeCell ref="Y54:AB54"/>
    <mergeCell ref="AC54:AF54"/>
    <mergeCell ref="U53:X53"/>
    <mergeCell ref="Y53:AB53"/>
    <mergeCell ref="AC53:AF53"/>
    <mergeCell ref="AG53:AJ53"/>
    <mergeCell ref="AK53:AN53"/>
    <mergeCell ref="AO53:AR53"/>
    <mergeCell ref="E53:H53"/>
    <mergeCell ref="I53:L53"/>
    <mergeCell ref="M53:P53"/>
    <mergeCell ref="Q53:T53"/>
    <mergeCell ref="C81:N81"/>
    <mergeCell ref="H62:I62"/>
    <mergeCell ref="J62:Q62"/>
    <mergeCell ref="W62:X62"/>
    <mergeCell ref="Y62:AK62"/>
    <mergeCell ref="AQ62:AR62"/>
    <mergeCell ref="AS62:BA62"/>
    <mergeCell ref="AG54:AJ54"/>
    <mergeCell ref="AK54:AN54"/>
    <mergeCell ref="AO54:AR54"/>
    <mergeCell ref="AS54:AV54"/>
    <mergeCell ref="AW54:AZ54"/>
    <mergeCell ref="AR81:BB81"/>
    <mergeCell ref="C80:N80"/>
    <mergeCell ref="AR80:BB80"/>
    <mergeCell ref="AS56:AV56"/>
    <mergeCell ref="AW56:AZ56"/>
    <mergeCell ref="B57:BC59"/>
    <mergeCell ref="I56:L56"/>
    <mergeCell ref="M56:P56"/>
    <mergeCell ref="Q56:T56"/>
    <mergeCell ref="U56:X56"/>
    <mergeCell ref="Y56:AB56"/>
    <mergeCell ref="AC56:AF56"/>
    <mergeCell ref="B53:B54"/>
    <mergeCell ref="C53:C54"/>
    <mergeCell ref="AS53:AV53"/>
    <mergeCell ref="AW53:AZ53"/>
    <mergeCell ref="BB53:BC54"/>
    <mergeCell ref="E54:H54"/>
    <mergeCell ref="I54:L54"/>
    <mergeCell ref="M54:P54"/>
    <mergeCell ref="Q54:T54"/>
    <mergeCell ref="U54:X54"/>
    <mergeCell ref="U26:U28"/>
    <mergeCell ref="AM26:AM28"/>
    <mergeCell ref="V26:V28"/>
    <mergeCell ref="W26:W28"/>
    <mergeCell ref="X26:X28"/>
    <mergeCell ref="Y26:Y28"/>
    <mergeCell ref="Z26:Z28"/>
    <mergeCell ref="AA26:AA28"/>
    <mergeCell ref="AB26:AB28"/>
    <mergeCell ref="AC26:AC28"/>
    <mergeCell ref="AD26:AD28"/>
    <mergeCell ref="AY26:AY28"/>
    <mergeCell ref="AZ26:AZ28"/>
    <mergeCell ref="D29:D31"/>
    <mergeCell ref="E29:E31"/>
    <mergeCell ref="F29:F31"/>
    <mergeCell ref="G29:G31"/>
    <mergeCell ref="H29:H31"/>
    <mergeCell ref="I29:I31"/>
    <mergeCell ref="J29:J31"/>
    <mergeCell ref="K29:K31"/>
    <mergeCell ref="L29:L31"/>
    <mergeCell ref="M29:M31"/>
    <mergeCell ref="N29:N31"/>
    <mergeCell ref="O29:O31"/>
    <mergeCell ref="P29:P31"/>
    <mergeCell ref="Q29:Q31"/>
    <mergeCell ref="R29:R31"/>
    <mergeCell ref="S29:S31"/>
    <mergeCell ref="T29:T31"/>
    <mergeCell ref="U29:U31"/>
    <mergeCell ref="V29:V31"/>
    <mergeCell ref="W29:W31"/>
    <mergeCell ref="AN26:AN28"/>
    <mergeCell ref="AO26:AO28"/>
    <mergeCell ref="Z29:Z31"/>
    <mergeCell ref="AA29:AA31"/>
    <mergeCell ref="AB29:AB31"/>
    <mergeCell ref="AC29:AC31"/>
    <mergeCell ref="AD29:AD31"/>
    <mergeCell ref="AE29:AE31"/>
    <mergeCell ref="AF29:AF31"/>
    <mergeCell ref="AW26:AW28"/>
    <mergeCell ref="AX26:AX28"/>
    <mergeCell ref="AP26:AP28"/>
    <mergeCell ref="AQ26:AQ28"/>
    <mergeCell ref="AR26:AR28"/>
    <mergeCell ref="AS26:AS28"/>
    <mergeCell ref="AT26:AT28"/>
    <mergeCell ref="AU26:AU28"/>
    <mergeCell ref="AV26:AV28"/>
    <mergeCell ref="AE26:AE28"/>
    <mergeCell ref="AF26:AF28"/>
    <mergeCell ref="AG26:AG28"/>
    <mergeCell ref="AH26:AH28"/>
    <mergeCell ref="AI26:AI28"/>
    <mergeCell ref="AJ26:AJ28"/>
    <mergeCell ref="AK26:AK28"/>
    <mergeCell ref="AL26:AL28"/>
    <mergeCell ref="AY29:AY31"/>
    <mergeCell ref="AZ29:AZ31"/>
    <mergeCell ref="C26:C31"/>
    <mergeCell ref="BA26:BA31"/>
    <mergeCell ref="AP29:AP31"/>
    <mergeCell ref="AQ29:AQ31"/>
    <mergeCell ref="AR29:AR31"/>
    <mergeCell ref="AS29:AS31"/>
    <mergeCell ref="AT29:AT31"/>
    <mergeCell ref="AU29:AU31"/>
    <mergeCell ref="AV29:AV31"/>
    <mergeCell ref="AW29:AW31"/>
    <mergeCell ref="AX29:AX31"/>
    <mergeCell ref="AG29:AG31"/>
    <mergeCell ref="AH29:AH31"/>
    <mergeCell ref="AI29:AI31"/>
    <mergeCell ref="AJ29:AJ31"/>
    <mergeCell ref="AK29:AK31"/>
    <mergeCell ref="AL29:AL31"/>
    <mergeCell ref="AM29:AM31"/>
    <mergeCell ref="AN29:AN31"/>
    <mergeCell ref="AO29:AO31"/>
    <mergeCell ref="X29:X31"/>
    <mergeCell ref="Y29:Y31"/>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82"/>
  <sheetViews>
    <sheetView topLeftCell="A40" zoomScale="64" zoomScaleNormal="64" workbookViewId="0">
      <selection activeCell="H63" sqref="H63"/>
    </sheetView>
  </sheetViews>
  <sheetFormatPr baseColWidth="10" defaultRowHeight="15" x14ac:dyDescent="0.25"/>
  <cols>
    <col min="2" max="2" width="5.85546875" customWidth="1"/>
    <col min="3" max="3" width="19.42578125" customWidth="1"/>
    <col min="4" max="4" width="3.85546875" customWidth="1"/>
    <col min="5" max="52" width="3.28515625" customWidth="1"/>
    <col min="53" max="53" width="21.140625" customWidth="1"/>
  </cols>
  <sheetData>
    <row r="1" spans="2:55" ht="15.7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5.75"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2:55" ht="18" x14ac:dyDescent="0.25">
      <c r="B7" s="1"/>
      <c r="C7" s="1"/>
      <c r="D7" s="1"/>
      <c r="E7" s="1"/>
      <c r="F7" s="1"/>
      <c r="G7" s="1"/>
      <c r="H7" s="1"/>
      <c r="I7" s="1"/>
      <c r="J7" s="1"/>
      <c r="K7" s="1"/>
      <c r="L7" s="1"/>
      <c r="M7" s="1"/>
      <c r="N7" s="1"/>
      <c r="O7" s="1"/>
      <c r="P7" s="1"/>
      <c r="Q7" s="1"/>
      <c r="R7" s="6"/>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8" x14ac:dyDescent="0.25">
      <c r="B8" s="1"/>
      <c r="C8" s="1"/>
      <c r="D8" s="1"/>
      <c r="E8" s="1"/>
      <c r="F8" s="1"/>
      <c r="G8" s="1"/>
      <c r="H8" s="1"/>
      <c r="I8" s="1"/>
      <c r="J8" s="1"/>
      <c r="K8" s="1"/>
      <c r="L8" s="1"/>
      <c r="M8" s="1"/>
      <c r="N8" s="1"/>
      <c r="O8" s="1"/>
      <c r="P8" s="1"/>
      <c r="Q8" s="1"/>
      <c r="R8" s="8"/>
      <c r="S8" s="7"/>
      <c r="T8" s="7"/>
      <c r="U8" s="7"/>
      <c r="V8" s="7"/>
      <c r="W8" s="7"/>
      <c r="X8" s="7"/>
      <c r="Y8" s="7"/>
      <c r="Z8" s="7"/>
      <c r="AA8" s="7"/>
      <c r="AB8" s="7"/>
      <c r="AC8" s="7"/>
      <c r="AD8" s="7"/>
      <c r="AE8" s="7"/>
      <c r="AF8" s="7"/>
      <c r="AG8" s="7"/>
      <c r="AH8" s="7"/>
      <c r="AI8" s="7"/>
      <c r="AJ8" s="7"/>
      <c r="AK8" s="7"/>
      <c r="AL8" s="7"/>
      <c r="AM8" s="7"/>
      <c r="AN8" s="7"/>
      <c r="AO8" s="7"/>
      <c r="AP8" s="7"/>
      <c r="AQ8" s="1"/>
      <c r="AR8" s="1"/>
      <c r="AS8" s="1"/>
      <c r="AT8" s="1"/>
      <c r="AU8" s="1"/>
      <c r="AV8" s="1"/>
      <c r="AW8" s="1"/>
      <c r="AX8" s="1"/>
      <c r="AY8" s="1"/>
      <c r="AZ8" s="1"/>
      <c r="BA8" s="1"/>
      <c r="BB8" s="1"/>
      <c r="BC8" s="1"/>
    </row>
    <row r="9" spans="2:55" ht="15" customHeight="1" x14ac:dyDescent="0.25">
      <c r="B9" s="135" t="s">
        <v>42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27.75" customHeight="1" thickBot="1" x14ac:dyDescent="0.3">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
      <c r="BC10" s="1"/>
    </row>
    <row r="11" spans="2:55" ht="15" customHeight="1" x14ac:dyDescent="0.25">
      <c r="B11" s="137" t="s">
        <v>17</v>
      </c>
      <c r="C11" s="138"/>
      <c r="D11" s="142" t="s">
        <v>56</v>
      </c>
      <c r="E11" s="142"/>
      <c r="F11" s="142"/>
      <c r="G11" s="142"/>
      <c r="H11" s="142"/>
      <c r="I11" s="142"/>
      <c r="J11" s="142"/>
      <c r="K11" s="142"/>
      <c r="L11" s="142"/>
      <c r="M11" s="142"/>
      <c r="N11" s="142"/>
      <c r="O11" s="142"/>
      <c r="P11" s="143"/>
      <c r="Q11" s="137" t="s">
        <v>44</v>
      </c>
      <c r="R11" s="147"/>
      <c r="S11" s="147"/>
      <c r="T11" s="147"/>
      <c r="U11" s="147"/>
      <c r="V11" s="147"/>
      <c r="W11" s="147"/>
      <c r="X11" s="147"/>
      <c r="Y11" s="147"/>
      <c r="Z11" s="138"/>
      <c r="AA11" s="149" t="s">
        <v>52</v>
      </c>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1"/>
      <c r="BB11" s="1"/>
      <c r="BC11" s="1"/>
    </row>
    <row r="12" spans="2:55" ht="24" customHeight="1" thickBot="1" x14ac:dyDescent="0.3">
      <c r="B12" s="139"/>
      <c r="C12" s="140"/>
      <c r="D12" s="145"/>
      <c r="E12" s="145"/>
      <c r="F12" s="145"/>
      <c r="G12" s="145"/>
      <c r="H12" s="145"/>
      <c r="I12" s="145"/>
      <c r="J12" s="145"/>
      <c r="K12" s="145"/>
      <c r="L12" s="145"/>
      <c r="M12" s="145"/>
      <c r="N12" s="145"/>
      <c r="O12" s="145"/>
      <c r="P12" s="146"/>
      <c r="Q12" s="139"/>
      <c r="R12" s="148"/>
      <c r="S12" s="148"/>
      <c r="T12" s="148"/>
      <c r="U12" s="148"/>
      <c r="V12" s="148"/>
      <c r="W12" s="148"/>
      <c r="X12" s="148"/>
      <c r="Y12" s="148"/>
      <c r="Z12" s="140"/>
      <c r="AA12" s="152"/>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4"/>
      <c r="BB12" s="1"/>
      <c r="BC12" s="1"/>
    </row>
    <row r="13" spans="2:55" ht="30.75" customHeight="1" thickBot="1" x14ac:dyDescent="0.3">
      <c r="B13" s="103" t="s">
        <v>43</v>
      </c>
      <c r="C13" s="110"/>
      <c r="D13" s="126" t="s">
        <v>53</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0.75" customHeight="1" thickBot="1" x14ac:dyDescent="0.3">
      <c r="B14" s="103" t="s">
        <v>45</v>
      </c>
      <c r="C14" s="110"/>
      <c r="D14" s="126" t="s">
        <v>54</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36.75" customHeight="1" thickBot="1" x14ac:dyDescent="0.3">
      <c r="B15" s="103" t="s">
        <v>86</v>
      </c>
      <c r="C15" s="110"/>
      <c r="D15" s="126" t="s">
        <v>55</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8"/>
      <c r="BB15" s="1"/>
      <c r="BC15" s="1"/>
    </row>
    <row r="16" spans="2:55" ht="67.5" customHeight="1" thickBot="1" x14ac:dyDescent="0.3">
      <c r="B16" s="103" t="s">
        <v>15</v>
      </c>
      <c r="C16" s="104"/>
      <c r="D16" s="105" t="s">
        <v>93</v>
      </c>
      <c r="E16" s="105"/>
      <c r="F16" s="105"/>
      <c r="G16" s="105"/>
      <c r="H16" s="105"/>
      <c r="I16" s="105"/>
      <c r="J16" s="105"/>
      <c r="K16" s="105"/>
      <c r="L16" s="105"/>
      <c r="M16" s="105"/>
      <c r="N16" s="105"/>
      <c r="O16" s="105"/>
      <c r="P16" s="105"/>
      <c r="Q16" s="105"/>
      <c r="R16" s="105"/>
      <c r="S16" s="103" t="s">
        <v>19</v>
      </c>
      <c r="T16" s="106"/>
      <c r="U16" s="104"/>
      <c r="V16" s="107">
        <v>440</v>
      </c>
      <c r="W16" s="108"/>
      <c r="X16" s="108"/>
      <c r="Y16" s="108"/>
      <c r="Z16" s="108"/>
      <c r="AA16" s="103" t="s">
        <v>20</v>
      </c>
      <c r="AB16" s="109"/>
      <c r="AC16" s="109"/>
      <c r="AD16" s="109"/>
      <c r="AE16" s="109"/>
      <c r="AF16" s="109"/>
      <c r="AG16" s="109"/>
      <c r="AH16" s="109"/>
      <c r="AI16" s="109"/>
      <c r="AJ16" s="109"/>
      <c r="AK16" s="110"/>
      <c r="AL16" s="111" t="s">
        <v>73</v>
      </c>
      <c r="AM16" s="112"/>
      <c r="AN16" s="112"/>
      <c r="AO16" s="112"/>
      <c r="AP16" s="112"/>
      <c r="AQ16" s="112"/>
      <c r="AR16" s="103" t="s">
        <v>23</v>
      </c>
      <c r="AS16" s="109"/>
      <c r="AT16" s="109"/>
      <c r="AU16" s="109"/>
      <c r="AV16" s="109"/>
      <c r="AW16" s="109"/>
      <c r="AX16" s="109"/>
      <c r="AY16" s="110"/>
      <c r="AZ16" s="112" t="s">
        <v>79</v>
      </c>
      <c r="BA16" s="155"/>
      <c r="BB16" s="1"/>
      <c r="BC16" s="1"/>
    </row>
    <row r="17" spans="2:55" ht="68.25" customHeight="1" thickBot="1" x14ac:dyDescent="0.3">
      <c r="B17" s="103" t="s">
        <v>48</v>
      </c>
      <c r="C17" s="110"/>
      <c r="D17" s="123" t="s">
        <v>49</v>
      </c>
      <c r="E17" s="124"/>
      <c r="F17" s="124"/>
      <c r="G17" s="124"/>
      <c r="H17" s="124"/>
      <c r="I17" s="124"/>
      <c r="J17" s="124"/>
      <c r="K17" s="124"/>
      <c r="L17" s="124"/>
      <c r="M17" s="124"/>
      <c r="N17" s="124"/>
      <c r="O17" s="124"/>
      <c r="P17" s="124"/>
      <c r="Q17" s="124"/>
      <c r="R17" s="125"/>
      <c r="S17" s="103" t="s">
        <v>22</v>
      </c>
      <c r="T17" s="109"/>
      <c r="U17" s="109"/>
      <c r="V17" s="109"/>
      <c r="W17" s="109"/>
      <c r="X17" s="109"/>
      <c r="Y17" s="109"/>
      <c r="Z17" s="110"/>
      <c r="AA17" s="123" t="s">
        <v>49</v>
      </c>
      <c r="AB17" s="124"/>
      <c r="AC17" s="124"/>
      <c r="AD17" s="124"/>
      <c r="AE17" s="124"/>
      <c r="AF17" s="124"/>
      <c r="AG17" s="124"/>
      <c r="AH17" s="124"/>
      <c r="AI17" s="124"/>
      <c r="AJ17" s="124"/>
      <c r="AK17" s="125"/>
      <c r="AL17" s="103" t="s">
        <v>46</v>
      </c>
      <c r="AM17" s="109"/>
      <c r="AN17" s="109"/>
      <c r="AO17" s="109"/>
      <c r="AP17" s="109"/>
      <c r="AQ17" s="109"/>
      <c r="AR17" s="109"/>
      <c r="AS17" s="110"/>
      <c r="AT17" s="123" t="s">
        <v>49</v>
      </c>
      <c r="AU17" s="124"/>
      <c r="AV17" s="124"/>
      <c r="AW17" s="124"/>
      <c r="AX17" s="124"/>
      <c r="AY17" s="124"/>
      <c r="AZ17" s="124"/>
      <c r="BA17" s="125"/>
      <c r="BB17" s="1"/>
      <c r="BC17" s="1"/>
    </row>
    <row r="18" spans="2:55" ht="36.75" customHeight="1" thickBot="1" x14ac:dyDescent="0.3">
      <c r="B18" s="103" t="s">
        <v>28</v>
      </c>
      <c r="C18" s="110"/>
      <c r="D18" s="123" t="s">
        <v>49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5"/>
      <c r="BB18" s="1"/>
      <c r="BC18" s="1"/>
    </row>
    <row r="19" spans="2:55" ht="33.75" customHeight="1" thickBot="1" x14ac:dyDescent="0.3">
      <c r="B19" s="103" t="s">
        <v>47</v>
      </c>
      <c r="C19" s="110"/>
      <c r="D19" s="126" t="s">
        <v>58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8"/>
      <c r="BB19" s="1"/>
      <c r="BC19" s="1"/>
    </row>
    <row r="20" spans="2:55" ht="35.25" customHeight="1" thickBot="1" x14ac:dyDescent="0.3">
      <c r="B20" s="103" t="s">
        <v>27</v>
      </c>
      <c r="C20" s="110"/>
      <c r="D20" s="126" t="s">
        <v>49</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30"/>
      <c r="BB20" s="1"/>
      <c r="BC20" s="1"/>
    </row>
    <row r="21" spans="2:55" ht="26.25" customHeight="1" thickBot="1" x14ac:dyDescent="0.3">
      <c r="B21" s="103" t="s">
        <v>24</v>
      </c>
      <c r="C21" s="109"/>
      <c r="D21" s="118" t="s">
        <v>25</v>
      </c>
      <c r="E21" s="118"/>
      <c r="F21" s="118"/>
      <c r="G21" s="118"/>
      <c r="H21" s="118"/>
      <c r="I21" s="116">
        <v>42370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t="s">
        <v>26</v>
      </c>
      <c r="AH21" s="119"/>
      <c r="AI21" s="119"/>
      <c r="AJ21" s="119"/>
      <c r="AK21" s="119"/>
      <c r="AL21" s="116">
        <v>42705</v>
      </c>
      <c r="AM21" s="119"/>
      <c r="AN21" s="119"/>
      <c r="AO21" s="119"/>
      <c r="AP21" s="119"/>
      <c r="AQ21" s="119"/>
      <c r="AR21" s="119"/>
      <c r="AS21" s="119"/>
      <c r="AT21" s="119"/>
      <c r="AU21" s="119"/>
      <c r="AV21" s="119"/>
      <c r="AW21" s="119"/>
      <c r="AX21" s="119"/>
      <c r="AY21" s="119"/>
      <c r="AZ21" s="119"/>
      <c r="BA21" s="119"/>
      <c r="BB21" s="1"/>
      <c r="BC21" s="1"/>
    </row>
    <row r="22" spans="2:55" ht="32.25" customHeight="1" x14ac:dyDescent="0.25">
      <c r="B22" s="120" t="s">
        <v>40</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2"/>
      <c r="BB22" s="1"/>
      <c r="BC22" s="1"/>
    </row>
    <row r="23" spans="2:55" ht="31.5" customHeight="1" thickBot="1" x14ac:dyDescent="0.3">
      <c r="B23" s="85" t="s">
        <v>0</v>
      </c>
      <c r="C23" s="85" t="s">
        <v>29</v>
      </c>
      <c r="D23" s="101"/>
      <c r="E23" s="89" t="s">
        <v>1</v>
      </c>
      <c r="F23" s="89"/>
      <c r="G23" s="89"/>
      <c r="H23" s="90"/>
      <c r="I23" s="91" t="s">
        <v>2</v>
      </c>
      <c r="J23" s="92"/>
      <c r="K23" s="92"/>
      <c r="L23" s="93"/>
      <c r="M23" s="91" t="s">
        <v>3</v>
      </c>
      <c r="N23" s="92"/>
      <c r="O23" s="92"/>
      <c r="P23" s="93"/>
      <c r="Q23" s="91" t="s">
        <v>4</v>
      </c>
      <c r="R23" s="92"/>
      <c r="S23" s="92"/>
      <c r="T23" s="92"/>
      <c r="U23" s="91" t="s">
        <v>5</v>
      </c>
      <c r="V23" s="92"/>
      <c r="W23" s="92"/>
      <c r="X23" s="93"/>
      <c r="Y23" s="91" t="s">
        <v>6</v>
      </c>
      <c r="Z23" s="92"/>
      <c r="AA23" s="92"/>
      <c r="AB23" s="93"/>
      <c r="AC23" s="91" t="s">
        <v>7</v>
      </c>
      <c r="AD23" s="92"/>
      <c r="AE23" s="92"/>
      <c r="AF23" s="92"/>
      <c r="AG23" s="91" t="s">
        <v>8</v>
      </c>
      <c r="AH23" s="92"/>
      <c r="AI23" s="92"/>
      <c r="AJ23" s="93"/>
      <c r="AK23" s="91" t="s">
        <v>9</v>
      </c>
      <c r="AL23" s="92"/>
      <c r="AM23" s="92"/>
      <c r="AN23" s="93"/>
      <c r="AO23" s="91" t="s">
        <v>10</v>
      </c>
      <c r="AP23" s="92"/>
      <c r="AQ23" s="92"/>
      <c r="AR23" s="92"/>
      <c r="AS23" s="91" t="s">
        <v>11</v>
      </c>
      <c r="AT23" s="92"/>
      <c r="AU23" s="92"/>
      <c r="AV23" s="93"/>
      <c r="AW23" s="91" t="s">
        <v>12</v>
      </c>
      <c r="AX23" s="92"/>
      <c r="AY23" s="92"/>
      <c r="AZ23" s="92"/>
      <c r="BA23" s="131" t="s">
        <v>18</v>
      </c>
      <c r="BB23" s="1"/>
      <c r="BC23" s="1"/>
    </row>
    <row r="24" spans="2:55" ht="16.5" customHeight="1" thickBot="1" x14ac:dyDescent="0.3">
      <c r="B24" s="220"/>
      <c r="C24" s="220"/>
      <c r="D24" s="102"/>
      <c r="E24" s="13">
        <v>1</v>
      </c>
      <c r="F24" s="14">
        <v>2</v>
      </c>
      <c r="G24" s="14">
        <v>3</v>
      </c>
      <c r="H24" s="14">
        <v>4</v>
      </c>
      <c r="I24" s="14">
        <v>1</v>
      </c>
      <c r="J24" s="14">
        <v>2</v>
      </c>
      <c r="K24" s="14">
        <v>3</v>
      </c>
      <c r="L24" s="14">
        <v>4</v>
      </c>
      <c r="M24" s="14">
        <v>1</v>
      </c>
      <c r="N24" s="14">
        <v>2</v>
      </c>
      <c r="O24" s="14">
        <v>3</v>
      </c>
      <c r="P24" s="14">
        <v>4</v>
      </c>
      <c r="Q24" s="14">
        <v>1</v>
      </c>
      <c r="R24" s="14">
        <v>2</v>
      </c>
      <c r="S24" s="14">
        <v>3</v>
      </c>
      <c r="T24" s="14">
        <v>4</v>
      </c>
      <c r="U24" s="14">
        <v>1</v>
      </c>
      <c r="V24" s="14">
        <v>2</v>
      </c>
      <c r="W24" s="14">
        <v>3</v>
      </c>
      <c r="X24" s="14">
        <v>4</v>
      </c>
      <c r="Y24" s="14">
        <v>1</v>
      </c>
      <c r="Z24" s="14">
        <v>2</v>
      </c>
      <c r="AA24" s="14">
        <v>3</v>
      </c>
      <c r="AB24" s="14">
        <v>4</v>
      </c>
      <c r="AC24" s="14">
        <v>1</v>
      </c>
      <c r="AD24" s="14">
        <v>2</v>
      </c>
      <c r="AE24" s="14">
        <v>3</v>
      </c>
      <c r="AF24" s="14">
        <v>4</v>
      </c>
      <c r="AG24" s="14">
        <v>1</v>
      </c>
      <c r="AH24" s="14">
        <v>2</v>
      </c>
      <c r="AI24" s="14">
        <v>3</v>
      </c>
      <c r="AJ24" s="14">
        <v>4</v>
      </c>
      <c r="AK24" s="14">
        <v>1</v>
      </c>
      <c r="AL24" s="14">
        <v>2</v>
      </c>
      <c r="AM24" s="14">
        <v>3</v>
      </c>
      <c r="AN24" s="14">
        <v>4</v>
      </c>
      <c r="AO24" s="14">
        <v>1</v>
      </c>
      <c r="AP24" s="14">
        <v>2</v>
      </c>
      <c r="AQ24" s="14">
        <v>3</v>
      </c>
      <c r="AR24" s="14">
        <v>4</v>
      </c>
      <c r="AS24" s="14">
        <v>1</v>
      </c>
      <c r="AT24" s="14">
        <v>2</v>
      </c>
      <c r="AU24" s="14">
        <v>3</v>
      </c>
      <c r="AV24" s="14">
        <v>4</v>
      </c>
      <c r="AW24" s="14">
        <v>1</v>
      </c>
      <c r="AX24" s="14">
        <v>2</v>
      </c>
      <c r="AY24" s="14">
        <v>3</v>
      </c>
      <c r="AZ24" s="14">
        <v>4</v>
      </c>
      <c r="BA24" s="132"/>
      <c r="BB24" s="1"/>
      <c r="BC24" s="1"/>
    </row>
    <row r="25" spans="2:55" ht="48" customHeight="1" x14ac:dyDescent="0.25">
      <c r="B25" s="56">
        <v>1</v>
      </c>
      <c r="C25" s="57" t="s">
        <v>82</v>
      </c>
      <c r="D25" s="55" t="s">
        <v>13</v>
      </c>
      <c r="E25" s="34"/>
      <c r="F25" s="9"/>
      <c r="G25" s="9"/>
      <c r="H25" s="9"/>
      <c r="I25" s="9"/>
      <c r="J25" s="9"/>
      <c r="K25" s="9"/>
      <c r="L25" s="9"/>
      <c r="M25" s="9"/>
      <c r="N25" s="35"/>
      <c r="O25" s="35"/>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36"/>
      <c r="BA25" s="218" t="s">
        <v>81</v>
      </c>
      <c r="BB25" s="1"/>
      <c r="BC25" s="1"/>
    </row>
    <row r="26" spans="2:55" ht="48" customHeight="1" thickBot="1" x14ac:dyDescent="0.3">
      <c r="B26" s="41">
        <v>2</v>
      </c>
      <c r="C26" s="58" t="s">
        <v>83</v>
      </c>
      <c r="D26" s="10" t="s">
        <v>14</v>
      </c>
      <c r="E26" s="50"/>
      <c r="F26" s="11"/>
      <c r="G26" s="11"/>
      <c r="H26" s="11"/>
      <c r="I26" s="12"/>
      <c r="J26" s="12"/>
      <c r="K26" s="12"/>
      <c r="L26" s="12"/>
      <c r="M26" s="12"/>
      <c r="N26" s="53"/>
      <c r="O26" s="53"/>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53"/>
      <c r="BA26" s="219"/>
      <c r="BB26" s="1"/>
      <c r="BC26" s="1"/>
    </row>
    <row r="27" spans="2:55" ht="15.75" customHeight="1" x14ac:dyDescent="0.25">
      <c r="B27" s="79" t="s">
        <v>41</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1"/>
      <c r="BB27" s="1"/>
      <c r="BC27" s="1"/>
    </row>
    <row r="28" spans="2:55" ht="39" customHeight="1" x14ac:dyDescent="0.25">
      <c r="B28" s="66"/>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8"/>
      <c r="BB28" s="1"/>
      <c r="BC28" s="1"/>
    </row>
    <row r="29" spans="2:55" ht="44.25" customHeight="1" thickBot="1" x14ac:dyDescent="0.3">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1"/>
      <c r="BB29" s="1"/>
      <c r="BC29" s="1"/>
    </row>
    <row r="30" spans="2:55" ht="15.75" x14ac:dyDescent="0.2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1"/>
      <c r="BC30" s="1"/>
    </row>
    <row r="31" spans="2:55" ht="15.75" x14ac:dyDescent="0.2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1"/>
      <c r="BC31" s="1"/>
    </row>
    <row r="32" spans="2:55" ht="15.75" x14ac:dyDescent="0.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1"/>
      <c r="BC32" s="1"/>
    </row>
    <row r="33" spans="2:55" ht="15.75" x14ac:dyDescent="0.25">
      <c r="B33" s="4"/>
      <c r="C33" s="4"/>
      <c r="D33" s="15"/>
      <c r="E33" s="179"/>
      <c r="F33" s="179"/>
      <c r="G33" s="179"/>
      <c r="H33" s="179"/>
      <c r="I33" s="179"/>
      <c r="J33" s="179"/>
      <c r="K33" s="179"/>
      <c r="L33" s="15"/>
      <c r="M33" s="15"/>
      <c r="N33" s="15"/>
      <c r="O33" s="15"/>
      <c r="P33" s="15"/>
      <c r="Q33" s="15"/>
      <c r="R33" s="15"/>
      <c r="S33" s="15"/>
      <c r="T33" s="15"/>
      <c r="U33" s="15"/>
      <c r="V33" s="179"/>
      <c r="W33" s="179"/>
      <c r="X33" s="179"/>
      <c r="Y33" s="179"/>
      <c r="Z33" s="179"/>
      <c r="AA33" s="179"/>
      <c r="AB33" s="179"/>
      <c r="AC33" s="15"/>
      <c r="AD33" s="15"/>
      <c r="AE33" s="15"/>
      <c r="AF33" s="15"/>
      <c r="AG33" s="15"/>
      <c r="AH33" s="15"/>
      <c r="AI33" s="15"/>
      <c r="AJ33" s="15"/>
      <c r="AK33" s="15"/>
      <c r="AL33" s="15"/>
      <c r="AM33" s="15"/>
      <c r="AN33" s="15"/>
      <c r="AO33" s="15"/>
      <c r="AP33" s="179"/>
      <c r="AQ33" s="179"/>
      <c r="AR33" s="179"/>
      <c r="AS33" s="179"/>
      <c r="AT33" s="179"/>
      <c r="AU33" s="179"/>
      <c r="AV33" s="179"/>
      <c r="AW33" s="4"/>
      <c r="AX33" s="4"/>
      <c r="AY33" s="4"/>
      <c r="AZ33" s="4"/>
      <c r="BA33" s="4"/>
      <c r="BB33" s="1"/>
      <c r="BC33" s="1"/>
    </row>
    <row r="34" spans="2:55" ht="15.75"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1"/>
      <c r="BC34" s="1"/>
    </row>
    <row r="35" spans="2:55" ht="15.75" x14ac:dyDescent="0.25">
      <c r="B35" s="4"/>
      <c r="C35" s="4"/>
      <c r="D35" s="1"/>
      <c r="E35" s="1"/>
      <c r="F35" s="1"/>
      <c r="G35" s="1"/>
      <c r="H35" s="1"/>
      <c r="I35" s="1"/>
      <c r="J35" s="1"/>
      <c r="K35" s="1"/>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3"/>
      <c r="AI45" s="3"/>
      <c r="AJ45" s="3"/>
      <c r="AK45" s="3"/>
      <c r="AL45" s="3"/>
      <c r="AM45" s="3"/>
      <c r="AN45" s="3"/>
      <c r="AO45" s="3"/>
      <c r="AP45" s="3"/>
      <c r="AQ45" s="3"/>
      <c r="AR45" s="3"/>
      <c r="AS45" s="3"/>
      <c r="AT45" s="3"/>
      <c r="AU45" s="3"/>
      <c r="AV45" s="3"/>
      <c r="AW45" s="3"/>
      <c r="AX45" s="3"/>
      <c r="AY45" s="3"/>
      <c r="AZ45" s="3"/>
      <c r="BA45" s="3"/>
      <c r="BB45" s="1"/>
      <c r="BC45" s="1"/>
    </row>
    <row r="46" spans="2:55" ht="15.7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1"/>
      <c r="BC46" s="1"/>
    </row>
    <row r="47" spans="2:55" ht="15.75"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1"/>
      <c r="BC47" s="1"/>
    </row>
    <row r="48" spans="2:55" ht="15.75"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1"/>
      <c r="BC48" s="1"/>
    </row>
    <row r="49" spans="2:55" ht="15.7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1"/>
      <c r="BC49" s="1"/>
    </row>
    <row r="50" spans="2:55" ht="15.75" x14ac:dyDescent="0.25">
      <c r="B50" s="1"/>
      <c r="C50" s="2"/>
      <c r="D50" s="2"/>
      <c r="E50" s="2"/>
      <c r="F50" s="2"/>
      <c r="G50" s="2"/>
      <c r="H50" s="2"/>
      <c r="I50" s="2"/>
      <c r="J50" s="2"/>
      <c r="K50" s="2"/>
      <c r="L50" s="2"/>
      <c r="M50" s="2"/>
      <c r="N50" s="2"/>
      <c r="O50" s="2"/>
      <c r="P50" s="1"/>
      <c r="Q50" s="1"/>
      <c r="R50" s="1"/>
      <c r="S50" s="2"/>
      <c r="T50" s="2"/>
      <c r="U50" s="2"/>
      <c r="V50" s="2"/>
      <c r="W50" s="2"/>
      <c r="X50" s="2"/>
      <c r="Y50" s="2"/>
      <c r="Z50" s="2"/>
      <c r="AA50" s="2"/>
      <c r="AB50" s="2"/>
      <c r="AC50" s="2"/>
      <c r="AD50" s="2"/>
      <c r="AE50" s="2"/>
      <c r="AF50" s="2"/>
      <c r="AG50" s="1"/>
      <c r="AH50" s="1"/>
      <c r="AI50" s="1"/>
      <c r="AJ50" s="1"/>
      <c r="AK50" s="1"/>
      <c r="AL50" s="2"/>
      <c r="AM50" s="2"/>
      <c r="AN50" s="2"/>
      <c r="AO50" s="2"/>
      <c r="AP50" s="2"/>
      <c r="AQ50" s="2"/>
      <c r="AR50" s="2"/>
      <c r="AS50" s="2"/>
      <c r="AT50" s="2"/>
      <c r="AU50" s="2"/>
      <c r="AV50" s="2"/>
      <c r="AW50" s="2"/>
      <c r="AX50" s="2"/>
      <c r="AY50" s="2"/>
      <c r="AZ50" s="2"/>
      <c r="BA50" s="1"/>
      <c r="BB50" s="1"/>
      <c r="BC50" s="1"/>
    </row>
    <row r="51" spans="2:55" ht="16.5" thickBot="1" x14ac:dyDescent="0.3">
      <c r="B51" s="1"/>
      <c r="C51" s="2"/>
      <c r="D51" s="2"/>
      <c r="E51" s="2"/>
      <c r="F51" s="2"/>
      <c r="G51" s="2"/>
      <c r="H51" s="2"/>
      <c r="I51" s="2"/>
      <c r="J51" s="2"/>
      <c r="K51" s="2"/>
      <c r="L51" s="2"/>
      <c r="M51" s="2"/>
      <c r="N51" s="2"/>
      <c r="O51" s="2"/>
      <c r="P51" s="1"/>
      <c r="Q51" s="1"/>
      <c r="R51" s="1"/>
      <c r="S51" s="2"/>
      <c r="T51" s="2"/>
      <c r="U51" s="2"/>
      <c r="V51" s="2"/>
      <c r="W51" s="2"/>
      <c r="X51" s="2"/>
      <c r="Y51" s="2"/>
      <c r="Z51" s="2"/>
      <c r="AA51" s="2"/>
      <c r="AB51" s="2"/>
      <c r="AC51" s="2"/>
      <c r="AD51" s="2"/>
      <c r="AE51" s="2"/>
      <c r="AF51" s="2"/>
      <c r="AG51" s="1"/>
      <c r="AH51" s="1"/>
      <c r="AI51" s="1"/>
      <c r="AJ51" s="1"/>
      <c r="AK51" s="1"/>
      <c r="AL51" s="2"/>
      <c r="AM51" s="2"/>
      <c r="AN51" s="2"/>
      <c r="AO51" s="2"/>
      <c r="AP51" s="2"/>
      <c r="AQ51" s="2"/>
      <c r="AR51" s="2"/>
      <c r="AS51" s="2"/>
      <c r="AT51" s="2"/>
      <c r="AU51" s="2"/>
      <c r="AV51" s="2"/>
      <c r="AW51" s="2"/>
      <c r="AX51" s="2"/>
      <c r="AY51" s="2"/>
      <c r="AZ51" s="2"/>
      <c r="BA51" s="1"/>
      <c r="BB51" s="1"/>
      <c r="BC51" s="1"/>
    </row>
    <row r="52" spans="2:55" ht="24.75" customHeight="1" x14ac:dyDescent="0.25">
      <c r="B52" s="82" t="s">
        <v>33</v>
      </c>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4"/>
    </row>
    <row r="53" spans="2:55" ht="16.5" customHeight="1" thickBot="1" x14ac:dyDescent="0.3">
      <c r="B53" s="85" t="s">
        <v>31</v>
      </c>
      <c r="C53" s="87" t="s">
        <v>30</v>
      </c>
      <c r="D53" s="16"/>
      <c r="E53" s="89" t="s">
        <v>1</v>
      </c>
      <c r="F53" s="89"/>
      <c r="G53" s="89"/>
      <c r="H53" s="90"/>
      <c r="I53" s="91" t="s">
        <v>2</v>
      </c>
      <c r="J53" s="92"/>
      <c r="K53" s="92"/>
      <c r="L53" s="93"/>
      <c r="M53" s="91" t="s">
        <v>3</v>
      </c>
      <c r="N53" s="92"/>
      <c r="O53" s="92"/>
      <c r="P53" s="93"/>
      <c r="Q53" s="91" t="s">
        <v>4</v>
      </c>
      <c r="R53" s="92"/>
      <c r="S53" s="92"/>
      <c r="T53" s="92"/>
      <c r="U53" s="91" t="s">
        <v>5</v>
      </c>
      <c r="V53" s="92"/>
      <c r="W53" s="92"/>
      <c r="X53" s="93"/>
      <c r="Y53" s="91" t="s">
        <v>6</v>
      </c>
      <c r="Z53" s="92"/>
      <c r="AA53" s="92"/>
      <c r="AB53" s="93"/>
      <c r="AC53" s="91" t="s">
        <v>7</v>
      </c>
      <c r="AD53" s="92"/>
      <c r="AE53" s="92"/>
      <c r="AF53" s="92"/>
      <c r="AG53" s="91" t="s">
        <v>8</v>
      </c>
      <c r="AH53" s="92"/>
      <c r="AI53" s="92"/>
      <c r="AJ53" s="93"/>
      <c r="AK53" s="91" t="s">
        <v>9</v>
      </c>
      <c r="AL53" s="92"/>
      <c r="AM53" s="92"/>
      <c r="AN53" s="93"/>
      <c r="AO53" s="91" t="s">
        <v>10</v>
      </c>
      <c r="AP53" s="92"/>
      <c r="AQ53" s="92"/>
      <c r="AR53" s="92"/>
      <c r="AS53" s="91" t="s">
        <v>11</v>
      </c>
      <c r="AT53" s="92"/>
      <c r="AU53" s="92"/>
      <c r="AV53" s="93"/>
      <c r="AW53" s="91" t="s">
        <v>12</v>
      </c>
      <c r="AX53" s="92"/>
      <c r="AY53" s="92"/>
      <c r="AZ53" s="92"/>
      <c r="BA53" s="94" t="s">
        <v>32</v>
      </c>
      <c r="BB53" s="96" t="s">
        <v>34</v>
      </c>
      <c r="BC53" s="97"/>
    </row>
    <row r="54" spans="2:55" ht="16.5" customHeight="1" thickBot="1" x14ac:dyDescent="0.3">
      <c r="B54" s="86"/>
      <c r="C54" s="88"/>
      <c r="D54" s="17"/>
      <c r="E54" s="98"/>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100"/>
      <c r="BA54" s="95"/>
      <c r="BB54" s="96"/>
      <c r="BC54" s="97"/>
    </row>
    <row r="55" spans="2:55" ht="30" customHeight="1" x14ac:dyDescent="0.25">
      <c r="B55" s="72">
        <v>1</v>
      </c>
      <c r="C55" s="177" t="s">
        <v>93</v>
      </c>
      <c r="D55" s="18" t="s">
        <v>13</v>
      </c>
      <c r="E55" s="74">
        <v>30</v>
      </c>
      <c r="F55" s="74"/>
      <c r="G55" s="74"/>
      <c r="H55" s="74"/>
      <c r="I55" s="74">
        <v>40</v>
      </c>
      <c r="J55" s="74"/>
      <c r="K55" s="74"/>
      <c r="L55" s="74"/>
      <c r="M55" s="74">
        <v>20</v>
      </c>
      <c r="N55" s="74"/>
      <c r="O55" s="74"/>
      <c r="P55" s="74"/>
      <c r="Q55" s="74">
        <v>40</v>
      </c>
      <c r="R55" s="74"/>
      <c r="S55" s="74"/>
      <c r="T55" s="74"/>
      <c r="U55" s="74">
        <v>40</v>
      </c>
      <c r="V55" s="74"/>
      <c r="W55" s="74"/>
      <c r="X55" s="74"/>
      <c r="Y55" s="74">
        <v>40</v>
      </c>
      <c r="Z55" s="74"/>
      <c r="AA55" s="74"/>
      <c r="AB55" s="74"/>
      <c r="AC55" s="74">
        <v>40</v>
      </c>
      <c r="AD55" s="74"/>
      <c r="AE55" s="74"/>
      <c r="AF55" s="74"/>
      <c r="AG55" s="74">
        <v>40</v>
      </c>
      <c r="AH55" s="74"/>
      <c r="AI55" s="74"/>
      <c r="AJ55" s="74"/>
      <c r="AK55" s="74">
        <v>40</v>
      </c>
      <c r="AL55" s="74"/>
      <c r="AM55" s="74"/>
      <c r="AN55" s="74"/>
      <c r="AO55" s="74">
        <v>40</v>
      </c>
      <c r="AP55" s="74"/>
      <c r="AQ55" s="74"/>
      <c r="AR55" s="74"/>
      <c r="AS55" s="74">
        <v>40</v>
      </c>
      <c r="AT55" s="74"/>
      <c r="AU55" s="74"/>
      <c r="AV55" s="74"/>
      <c r="AW55" s="74">
        <v>30</v>
      </c>
      <c r="AX55" s="74"/>
      <c r="AY55" s="74"/>
      <c r="AZ55" s="74"/>
      <c r="BA55" s="20">
        <f>SUM(E55:AZ55)</f>
        <v>440</v>
      </c>
      <c r="BB55" s="75">
        <f>(BA56+100)/BA55</f>
        <v>0.22727272727272727</v>
      </c>
      <c r="BC55" s="76"/>
    </row>
    <row r="56" spans="2:55" ht="27" customHeight="1" x14ac:dyDescent="0.25">
      <c r="B56" s="73"/>
      <c r="C56" s="178"/>
      <c r="D56" s="19" t="s">
        <v>14</v>
      </c>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21">
        <f>SUM(E56:AZ56)</f>
        <v>0</v>
      </c>
      <c r="BB56" s="77"/>
      <c r="BC56" s="78"/>
    </row>
    <row r="57" spans="2:55" ht="36.75" customHeight="1" x14ac:dyDescent="0.25">
      <c r="B57" s="66" t="s">
        <v>35</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8"/>
    </row>
    <row r="58" spans="2:55" ht="38.25" customHeight="1" x14ac:dyDescent="0.25">
      <c r="B58" s="66"/>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8"/>
    </row>
    <row r="59" spans="2:55" ht="48.75" customHeight="1" thickBot="1" x14ac:dyDescent="0.3">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1"/>
    </row>
    <row r="60" spans="2:55" ht="15.75"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2:55" ht="15.75"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2:55" ht="15.75" x14ac:dyDescent="0.25">
      <c r="B62" s="22"/>
      <c r="C62" s="24" t="s">
        <v>21</v>
      </c>
      <c r="D62" s="23"/>
      <c r="E62" s="23"/>
      <c r="F62" s="23"/>
      <c r="G62" s="23"/>
      <c r="H62" s="61"/>
      <c r="I62" s="61"/>
      <c r="J62" s="62" t="s">
        <v>36</v>
      </c>
      <c r="K62" s="62"/>
      <c r="L62" s="62"/>
      <c r="M62" s="62"/>
      <c r="N62" s="62"/>
      <c r="O62" s="62"/>
      <c r="P62" s="62"/>
      <c r="Q62" s="62"/>
      <c r="R62" s="23"/>
      <c r="S62" s="23"/>
      <c r="T62" s="23"/>
      <c r="U62" s="23"/>
      <c r="V62" s="23"/>
      <c r="W62" s="63"/>
      <c r="X62" s="63"/>
      <c r="Y62" s="62" t="s">
        <v>37</v>
      </c>
      <c r="Z62" s="62"/>
      <c r="AA62" s="62"/>
      <c r="AB62" s="62"/>
      <c r="AC62" s="62"/>
      <c r="AD62" s="62"/>
      <c r="AE62" s="62"/>
      <c r="AF62" s="62"/>
      <c r="AG62" s="62"/>
      <c r="AH62" s="62"/>
      <c r="AI62" s="62"/>
      <c r="AJ62" s="62"/>
      <c r="AK62" s="62"/>
      <c r="AL62" s="23"/>
      <c r="AM62" s="23"/>
      <c r="AN62" s="23"/>
      <c r="AO62" s="23"/>
      <c r="AP62" s="23"/>
      <c r="AQ62" s="64"/>
      <c r="AR62" s="64"/>
      <c r="AS62" s="62" t="s">
        <v>38</v>
      </c>
      <c r="AT62" s="62"/>
      <c r="AU62" s="62"/>
      <c r="AV62" s="62"/>
      <c r="AW62" s="62"/>
      <c r="AX62" s="62"/>
      <c r="AY62" s="62"/>
      <c r="AZ62" s="62"/>
      <c r="BA62" s="62"/>
      <c r="BB62" s="1"/>
      <c r="BC62" s="1"/>
    </row>
    <row r="63" spans="2:55" ht="15.75"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2:55" ht="15.75"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2:55" ht="15.75"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2:55" ht="15.75"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5.75"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2:55" ht="15.75"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2:55" ht="15.75"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2:55" ht="16.5" thickBot="1" x14ac:dyDescent="0.3">
      <c r="B80" s="1"/>
      <c r="C80" s="173" t="s">
        <v>59</v>
      </c>
      <c r="D80" s="173"/>
      <c r="E80" s="173"/>
      <c r="F80" s="173"/>
      <c r="G80" s="173"/>
      <c r="H80" s="173"/>
      <c r="I80" s="173"/>
      <c r="J80" s="173"/>
      <c r="K80" s="173"/>
      <c r="L80" s="173"/>
      <c r="M80" s="173"/>
      <c r="N80" s="173"/>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73" t="s">
        <v>60</v>
      </c>
      <c r="AS80" s="173"/>
      <c r="AT80" s="173"/>
      <c r="AU80" s="173"/>
      <c r="AV80" s="173"/>
      <c r="AW80" s="173"/>
      <c r="AX80" s="173"/>
      <c r="AY80" s="173"/>
      <c r="AZ80" s="173"/>
      <c r="BA80" s="173"/>
      <c r="BB80" s="173"/>
      <c r="BC80" s="1"/>
    </row>
    <row r="81" spans="2:55" ht="15.75" x14ac:dyDescent="0.25">
      <c r="B81" s="1"/>
      <c r="C81" s="60" t="s">
        <v>16</v>
      </c>
      <c r="D81" s="60"/>
      <c r="E81" s="60"/>
      <c r="F81" s="60"/>
      <c r="G81" s="60"/>
      <c r="H81" s="60"/>
      <c r="I81" s="60"/>
      <c r="J81" s="60"/>
      <c r="K81" s="60"/>
      <c r="L81" s="60"/>
      <c r="M81" s="60"/>
      <c r="N81" s="60"/>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60" t="s">
        <v>39</v>
      </c>
      <c r="AS81" s="60"/>
      <c r="AT81" s="60"/>
      <c r="AU81" s="60"/>
      <c r="AV81" s="60"/>
      <c r="AW81" s="60"/>
      <c r="AX81" s="60"/>
      <c r="AY81" s="60"/>
      <c r="AZ81" s="60"/>
      <c r="BA81" s="60"/>
      <c r="BB81" s="60"/>
      <c r="BC81" s="1"/>
    </row>
    <row r="82" spans="2:55" ht="15.75"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sheetData>
  <mergeCells count="114">
    <mergeCell ref="AL16:AQ16"/>
    <mergeCell ref="B18:C18"/>
    <mergeCell ref="D18:BA18"/>
    <mergeCell ref="B19:C19"/>
    <mergeCell ref="D19:BA19"/>
    <mergeCell ref="B20:C20"/>
    <mergeCell ref="D20:BA20"/>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D23:D24"/>
    <mergeCell ref="E23:H23"/>
    <mergeCell ref="I23:L23"/>
    <mergeCell ref="M23:P23"/>
    <mergeCell ref="B21:C21"/>
    <mergeCell ref="D21:H21"/>
    <mergeCell ref="I21:AF21"/>
    <mergeCell ref="AG21:AK21"/>
    <mergeCell ref="AL21:BA21"/>
    <mergeCell ref="B22:BA22"/>
    <mergeCell ref="AC53:AF53"/>
    <mergeCell ref="AG53:AJ53"/>
    <mergeCell ref="AK53:AN53"/>
    <mergeCell ref="B17:C17"/>
    <mergeCell ref="D17:R17"/>
    <mergeCell ref="S17:Z17"/>
    <mergeCell ref="AA17:AK17"/>
    <mergeCell ref="AL17:AS17"/>
    <mergeCell ref="AT17:BA17"/>
    <mergeCell ref="AO23:AR23"/>
    <mergeCell ref="AS23:AV23"/>
    <mergeCell ref="AW23:AZ23"/>
    <mergeCell ref="BA23:BA24"/>
    <mergeCell ref="Q23:T23"/>
    <mergeCell ref="U23:X23"/>
    <mergeCell ref="Y23:AB23"/>
    <mergeCell ref="AC23:AF23"/>
    <mergeCell ref="AG23:AJ23"/>
    <mergeCell ref="AK23:AN23"/>
    <mergeCell ref="B23:B24"/>
    <mergeCell ref="C23:C24"/>
    <mergeCell ref="E55:H55"/>
    <mergeCell ref="I55:L55"/>
    <mergeCell ref="M55:P55"/>
    <mergeCell ref="Q55:T55"/>
    <mergeCell ref="BA25:BA26"/>
    <mergeCell ref="B27:BA29"/>
    <mergeCell ref="E33:K33"/>
    <mergeCell ref="V33:AB33"/>
    <mergeCell ref="AP33:AV33"/>
    <mergeCell ref="B52:BC52"/>
    <mergeCell ref="B53:B54"/>
    <mergeCell ref="C53:C54"/>
    <mergeCell ref="E53:H53"/>
    <mergeCell ref="I53:L53"/>
    <mergeCell ref="M53:P53"/>
    <mergeCell ref="AO53:AR53"/>
    <mergeCell ref="AS53:AV53"/>
    <mergeCell ref="AW53:AZ53"/>
    <mergeCell ref="BA53:BA54"/>
    <mergeCell ref="BB53:BC54"/>
    <mergeCell ref="E54:AZ54"/>
    <mergeCell ref="Q53:T53"/>
    <mergeCell ref="U53:X53"/>
    <mergeCell ref="Y53:AB53"/>
    <mergeCell ref="AG56:AJ56"/>
    <mergeCell ref="AK56:AN56"/>
    <mergeCell ref="AO56:AR56"/>
    <mergeCell ref="AS56:AV56"/>
    <mergeCell ref="AW56:AZ56"/>
    <mergeCell ref="B57:BC59"/>
    <mergeCell ref="B55:B56"/>
    <mergeCell ref="C55:C56"/>
    <mergeCell ref="AS55:AV55"/>
    <mergeCell ref="AW55:AZ55"/>
    <mergeCell ref="BB55:BC56"/>
    <mergeCell ref="E56:H56"/>
    <mergeCell ref="I56:L56"/>
    <mergeCell ref="M56:P56"/>
    <mergeCell ref="Q56:T56"/>
    <mergeCell ref="U56:X56"/>
    <mergeCell ref="Y56:AB56"/>
    <mergeCell ref="AC56:AF56"/>
    <mergeCell ref="U55:X55"/>
    <mergeCell ref="Y55:AB55"/>
    <mergeCell ref="AC55:AF55"/>
    <mergeCell ref="AG55:AJ55"/>
    <mergeCell ref="AK55:AN55"/>
    <mergeCell ref="AO55:AR55"/>
    <mergeCell ref="AR80:BB80"/>
    <mergeCell ref="C80:N80"/>
    <mergeCell ref="C81:N81"/>
    <mergeCell ref="AR81:BB81"/>
    <mergeCell ref="H62:I62"/>
    <mergeCell ref="J62:Q62"/>
    <mergeCell ref="W62:X62"/>
    <mergeCell ref="Y62:AK62"/>
    <mergeCell ref="AQ62:AR62"/>
    <mergeCell ref="AS62:BA62"/>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80"/>
  <sheetViews>
    <sheetView tabSelected="1" topLeftCell="A46" zoomScale="73" zoomScaleNormal="73" workbookViewId="0">
      <selection activeCell="C25" sqref="C25:C28"/>
    </sheetView>
  </sheetViews>
  <sheetFormatPr baseColWidth="10" defaultRowHeight="15" x14ac:dyDescent="0.25"/>
  <cols>
    <col min="2" max="2" width="5.85546875" customWidth="1"/>
    <col min="3" max="3" width="19.42578125" customWidth="1"/>
    <col min="4" max="4" width="3.85546875" customWidth="1"/>
    <col min="5" max="52" width="3.28515625" customWidth="1"/>
    <col min="53" max="53" width="21.140625" customWidth="1"/>
  </cols>
  <sheetData>
    <row r="1" spans="2:55" ht="15.7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2:55" ht="15.75"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2:55" ht="15.75"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2:55" ht="15.75"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8" customHeight="1" x14ac:dyDescent="0.25">
      <c r="B6" s="1"/>
      <c r="C6" s="1"/>
      <c r="D6" s="1"/>
      <c r="E6" s="1"/>
      <c r="F6" s="1"/>
      <c r="G6" s="1"/>
      <c r="H6" s="1"/>
      <c r="I6" s="1"/>
      <c r="J6" s="1"/>
      <c r="K6" s="1"/>
      <c r="L6" s="1"/>
      <c r="M6" s="1"/>
      <c r="N6" s="1"/>
      <c r="O6" s="1"/>
      <c r="P6" s="1"/>
      <c r="Q6" s="1"/>
      <c r="R6" s="6"/>
      <c r="S6" s="7"/>
      <c r="T6" s="7"/>
      <c r="U6" s="7"/>
      <c r="V6" s="7"/>
      <c r="W6" s="7"/>
      <c r="X6" s="7"/>
      <c r="Y6" s="7"/>
      <c r="Z6" s="7"/>
      <c r="AA6" s="7"/>
      <c r="AB6" s="7"/>
      <c r="AC6" s="7"/>
      <c r="AD6" s="7"/>
      <c r="AE6" s="7"/>
      <c r="AF6" s="7"/>
      <c r="AG6" s="7"/>
      <c r="AH6" s="7"/>
      <c r="AI6" s="7"/>
      <c r="AJ6" s="7"/>
      <c r="AK6" s="7"/>
      <c r="AL6" s="7"/>
      <c r="AM6" s="7"/>
      <c r="AN6" s="7"/>
      <c r="AO6" s="7"/>
      <c r="AP6" s="7"/>
      <c r="AQ6" s="1"/>
      <c r="AR6" s="1"/>
      <c r="AS6" s="1"/>
      <c r="AT6" s="1"/>
      <c r="AU6" s="1"/>
      <c r="AV6" s="1"/>
      <c r="AW6" s="1"/>
      <c r="AX6" s="1"/>
      <c r="AY6" s="1"/>
      <c r="AZ6" s="1"/>
      <c r="BA6" s="1"/>
      <c r="BB6" s="1"/>
      <c r="BC6" s="1"/>
    </row>
    <row r="7" spans="2:55" ht="18" customHeight="1" x14ac:dyDescent="0.25">
      <c r="B7" s="1"/>
      <c r="C7" s="1"/>
      <c r="D7" s="1"/>
      <c r="E7" s="1"/>
      <c r="F7" s="1"/>
      <c r="G7" s="1"/>
      <c r="H7" s="1"/>
      <c r="I7" s="1"/>
      <c r="J7" s="1"/>
      <c r="K7" s="1"/>
      <c r="L7" s="1"/>
      <c r="M7" s="1"/>
      <c r="N7" s="1"/>
      <c r="O7" s="1"/>
      <c r="P7" s="1"/>
      <c r="Q7" s="1"/>
      <c r="R7" s="8"/>
      <c r="S7" s="7"/>
      <c r="T7" s="7"/>
      <c r="U7" s="7"/>
      <c r="V7" s="7"/>
      <c r="W7" s="7"/>
      <c r="X7" s="7"/>
      <c r="Y7" s="7"/>
      <c r="Z7" s="7"/>
      <c r="AA7" s="7"/>
      <c r="AB7" s="7"/>
      <c r="AC7" s="7"/>
      <c r="AD7" s="7"/>
      <c r="AE7" s="7"/>
      <c r="AF7" s="7"/>
      <c r="AG7" s="7"/>
      <c r="AH7" s="7"/>
      <c r="AI7" s="7"/>
      <c r="AJ7" s="7"/>
      <c r="AK7" s="7"/>
      <c r="AL7" s="7"/>
      <c r="AM7" s="7"/>
      <c r="AN7" s="7"/>
      <c r="AO7" s="7"/>
      <c r="AP7" s="7"/>
      <c r="AQ7" s="1"/>
      <c r="AR7" s="1"/>
      <c r="AS7" s="1"/>
      <c r="AT7" s="1"/>
      <c r="AU7" s="1"/>
      <c r="AV7" s="1"/>
      <c r="AW7" s="1"/>
      <c r="AX7" s="1"/>
      <c r="AY7" s="1"/>
      <c r="AZ7" s="1"/>
      <c r="BA7" s="1"/>
      <c r="BB7" s="1"/>
      <c r="BC7" s="1"/>
    </row>
    <row r="8" spans="2:55" ht="15" customHeight="1" x14ac:dyDescent="0.25">
      <c r="B8" s="135" t="s">
        <v>42</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
      <c r="BC8" s="1"/>
    </row>
    <row r="9" spans="2:55" ht="27.75" customHeight="1" thickBot="1" x14ac:dyDescent="0.3">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
      <c r="BC9" s="1"/>
    </row>
    <row r="10" spans="2:55" ht="15" customHeight="1" x14ac:dyDescent="0.25">
      <c r="B10" s="137" t="s">
        <v>17</v>
      </c>
      <c r="C10" s="138"/>
      <c r="D10" s="142" t="s">
        <v>56</v>
      </c>
      <c r="E10" s="142"/>
      <c r="F10" s="142"/>
      <c r="G10" s="142"/>
      <c r="H10" s="142"/>
      <c r="I10" s="142"/>
      <c r="J10" s="142"/>
      <c r="K10" s="142"/>
      <c r="L10" s="142"/>
      <c r="M10" s="142"/>
      <c r="N10" s="142"/>
      <c r="O10" s="142"/>
      <c r="P10" s="143"/>
      <c r="Q10" s="137" t="s">
        <v>44</v>
      </c>
      <c r="R10" s="147"/>
      <c r="S10" s="147"/>
      <c r="T10" s="147"/>
      <c r="U10" s="147"/>
      <c r="V10" s="147"/>
      <c r="W10" s="147"/>
      <c r="X10" s="147"/>
      <c r="Y10" s="147"/>
      <c r="Z10" s="138"/>
      <c r="AA10" s="149" t="s">
        <v>52</v>
      </c>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1"/>
      <c r="BB10" s="1"/>
      <c r="BC10" s="1"/>
    </row>
    <row r="11" spans="2:55" ht="24" customHeight="1" thickBot="1" x14ac:dyDescent="0.3">
      <c r="B11" s="139"/>
      <c r="C11" s="140"/>
      <c r="D11" s="145"/>
      <c r="E11" s="145"/>
      <c r="F11" s="145"/>
      <c r="G11" s="145"/>
      <c r="H11" s="145"/>
      <c r="I11" s="145"/>
      <c r="J11" s="145"/>
      <c r="K11" s="145"/>
      <c r="L11" s="145"/>
      <c r="M11" s="145"/>
      <c r="N11" s="145"/>
      <c r="O11" s="145"/>
      <c r="P11" s="146"/>
      <c r="Q11" s="139"/>
      <c r="R11" s="148"/>
      <c r="S11" s="148"/>
      <c r="T11" s="148"/>
      <c r="U11" s="148"/>
      <c r="V11" s="148"/>
      <c r="W11" s="148"/>
      <c r="X11" s="148"/>
      <c r="Y11" s="148"/>
      <c r="Z11" s="140"/>
      <c r="AA11" s="152"/>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4"/>
      <c r="BB11" s="1"/>
      <c r="BC11" s="1"/>
    </row>
    <row r="12" spans="2:55" ht="30.75" customHeight="1" thickBot="1" x14ac:dyDescent="0.3">
      <c r="B12" s="103" t="s">
        <v>43</v>
      </c>
      <c r="C12" s="110"/>
      <c r="D12" s="126" t="s">
        <v>53</v>
      </c>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8"/>
      <c r="BB12" s="1"/>
      <c r="BC12" s="1"/>
    </row>
    <row r="13" spans="2:55" ht="30.75" customHeight="1" thickBot="1" x14ac:dyDescent="0.3">
      <c r="B13" s="103" t="s">
        <v>45</v>
      </c>
      <c r="C13" s="110"/>
      <c r="D13" s="126" t="s">
        <v>54</v>
      </c>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8"/>
      <c r="BB13" s="1"/>
      <c r="BC13" s="1"/>
    </row>
    <row r="14" spans="2:55" ht="36.75" customHeight="1" thickBot="1" x14ac:dyDescent="0.3">
      <c r="B14" s="103" t="s">
        <v>86</v>
      </c>
      <c r="C14" s="110"/>
      <c r="D14" s="126" t="s">
        <v>55</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8"/>
      <c r="BB14" s="1"/>
      <c r="BC14" s="1"/>
    </row>
    <row r="15" spans="2:55" ht="67.5" customHeight="1" thickBot="1" x14ac:dyDescent="0.3">
      <c r="B15" s="103" t="s">
        <v>15</v>
      </c>
      <c r="C15" s="104"/>
      <c r="D15" s="105" t="s">
        <v>94</v>
      </c>
      <c r="E15" s="105"/>
      <c r="F15" s="105"/>
      <c r="G15" s="105"/>
      <c r="H15" s="105"/>
      <c r="I15" s="105"/>
      <c r="J15" s="105"/>
      <c r="K15" s="105"/>
      <c r="L15" s="105"/>
      <c r="M15" s="105"/>
      <c r="N15" s="105"/>
      <c r="O15" s="105"/>
      <c r="P15" s="105"/>
      <c r="Q15" s="105"/>
      <c r="R15" s="105"/>
      <c r="S15" s="103" t="s">
        <v>19</v>
      </c>
      <c r="T15" s="106"/>
      <c r="U15" s="104"/>
      <c r="V15" s="107">
        <v>30</v>
      </c>
      <c r="W15" s="108"/>
      <c r="X15" s="108"/>
      <c r="Y15" s="108"/>
      <c r="Z15" s="108"/>
      <c r="AA15" s="103" t="s">
        <v>20</v>
      </c>
      <c r="AB15" s="109"/>
      <c r="AC15" s="109"/>
      <c r="AD15" s="109"/>
      <c r="AE15" s="109"/>
      <c r="AF15" s="109"/>
      <c r="AG15" s="109"/>
      <c r="AH15" s="109"/>
      <c r="AI15" s="109"/>
      <c r="AJ15" s="109"/>
      <c r="AK15" s="110"/>
      <c r="AL15" s="111" t="s">
        <v>61</v>
      </c>
      <c r="AM15" s="112"/>
      <c r="AN15" s="112"/>
      <c r="AO15" s="112"/>
      <c r="AP15" s="112"/>
      <c r="AQ15" s="112"/>
      <c r="AR15" s="137" t="s">
        <v>23</v>
      </c>
      <c r="AS15" s="147"/>
      <c r="AT15" s="147"/>
      <c r="AU15" s="147"/>
      <c r="AV15" s="147"/>
      <c r="AW15" s="147"/>
      <c r="AX15" s="147"/>
      <c r="AY15" s="138"/>
      <c r="AZ15" s="112" t="s">
        <v>64</v>
      </c>
      <c r="BA15" s="155"/>
      <c r="BB15" s="1"/>
      <c r="BC15" s="1"/>
    </row>
    <row r="16" spans="2:55" ht="67.5" customHeight="1" thickBot="1" x14ac:dyDescent="0.3">
      <c r="B16" s="103" t="s">
        <v>51</v>
      </c>
      <c r="C16" s="110"/>
      <c r="D16" s="123" t="s">
        <v>95</v>
      </c>
      <c r="E16" s="124"/>
      <c r="F16" s="124"/>
      <c r="G16" s="124"/>
      <c r="H16" s="124"/>
      <c r="I16" s="124"/>
      <c r="J16" s="124"/>
      <c r="K16" s="124"/>
      <c r="L16" s="124"/>
      <c r="M16" s="124"/>
      <c r="N16" s="124"/>
      <c r="O16" s="124"/>
      <c r="P16" s="124"/>
      <c r="Q16" s="124"/>
      <c r="R16" s="125"/>
      <c r="S16" s="103" t="s">
        <v>19</v>
      </c>
      <c r="T16" s="109"/>
      <c r="U16" s="110"/>
      <c r="V16" s="108">
        <v>90</v>
      </c>
      <c r="W16" s="108"/>
      <c r="X16" s="108"/>
      <c r="Y16" s="108"/>
      <c r="Z16" s="212"/>
      <c r="AA16" s="103" t="s">
        <v>20</v>
      </c>
      <c r="AB16" s="109"/>
      <c r="AC16" s="109"/>
      <c r="AD16" s="109"/>
      <c r="AE16" s="109"/>
      <c r="AF16" s="109"/>
      <c r="AG16" s="109"/>
      <c r="AH16" s="109"/>
      <c r="AI16" s="109"/>
      <c r="AJ16" s="109"/>
      <c r="AK16" s="110"/>
      <c r="AL16" s="111" t="s">
        <v>57</v>
      </c>
      <c r="AM16" s="112"/>
      <c r="AN16" s="112"/>
      <c r="AO16" s="112"/>
      <c r="AP16" s="112"/>
      <c r="AQ16" s="155"/>
      <c r="AR16" s="103" t="s">
        <v>23</v>
      </c>
      <c r="AS16" s="109"/>
      <c r="AT16" s="109"/>
      <c r="AU16" s="109"/>
      <c r="AV16" s="109"/>
      <c r="AW16" s="109"/>
      <c r="AX16" s="109"/>
      <c r="AY16" s="110"/>
      <c r="AZ16" s="112" t="s">
        <v>64</v>
      </c>
      <c r="BA16" s="155"/>
      <c r="BB16" s="1"/>
      <c r="BC16" s="1"/>
    </row>
    <row r="17" spans="2:55" ht="68.25" customHeight="1" thickBot="1" x14ac:dyDescent="0.3">
      <c r="B17" s="103" t="s">
        <v>48</v>
      </c>
      <c r="C17" s="110"/>
      <c r="D17" s="123" t="s">
        <v>49</v>
      </c>
      <c r="E17" s="124"/>
      <c r="F17" s="124"/>
      <c r="G17" s="124"/>
      <c r="H17" s="124"/>
      <c r="I17" s="124"/>
      <c r="J17" s="124"/>
      <c r="K17" s="124"/>
      <c r="L17" s="124"/>
      <c r="M17" s="124"/>
      <c r="N17" s="124"/>
      <c r="O17" s="124"/>
      <c r="P17" s="124"/>
      <c r="Q17" s="124"/>
      <c r="R17" s="125"/>
      <c r="S17" s="103" t="s">
        <v>22</v>
      </c>
      <c r="T17" s="109"/>
      <c r="U17" s="109"/>
      <c r="V17" s="109"/>
      <c r="W17" s="109"/>
      <c r="X17" s="109"/>
      <c r="Y17" s="109"/>
      <c r="Z17" s="110"/>
      <c r="AA17" s="123" t="s">
        <v>49</v>
      </c>
      <c r="AB17" s="124"/>
      <c r="AC17" s="124"/>
      <c r="AD17" s="124"/>
      <c r="AE17" s="124"/>
      <c r="AF17" s="124"/>
      <c r="AG17" s="124"/>
      <c r="AH17" s="124"/>
      <c r="AI17" s="124"/>
      <c r="AJ17" s="124"/>
      <c r="AK17" s="125"/>
      <c r="AL17" s="103" t="s">
        <v>46</v>
      </c>
      <c r="AM17" s="109"/>
      <c r="AN17" s="109"/>
      <c r="AO17" s="109"/>
      <c r="AP17" s="109"/>
      <c r="AQ17" s="109"/>
      <c r="AR17" s="148"/>
      <c r="AS17" s="140"/>
      <c r="AT17" s="123" t="s">
        <v>49</v>
      </c>
      <c r="AU17" s="124"/>
      <c r="AV17" s="124"/>
      <c r="AW17" s="124"/>
      <c r="AX17" s="124"/>
      <c r="AY17" s="124"/>
      <c r="AZ17" s="124"/>
      <c r="BA17" s="125"/>
      <c r="BB17" s="1"/>
      <c r="BC17" s="1"/>
    </row>
    <row r="18" spans="2:55" ht="36.75" customHeight="1" thickBot="1" x14ac:dyDescent="0.3">
      <c r="B18" s="103" t="s">
        <v>28</v>
      </c>
      <c r="C18" s="110"/>
      <c r="D18" s="123" t="s">
        <v>49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5"/>
      <c r="BB18" s="1"/>
      <c r="BC18" s="1"/>
    </row>
    <row r="19" spans="2:55" ht="33.75" customHeight="1" thickBot="1" x14ac:dyDescent="0.3">
      <c r="B19" s="103" t="s">
        <v>47</v>
      </c>
      <c r="C19" s="110"/>
      <c r="D19" s="126" t="s">
        <v>58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8"/>
      <c r="BB19" s="1"/>
      <c r="BC19" s="1"/>
    </row>
    <row r="20" spans="2:55" ht="35.25" customHeight="1" thickBot="1" x14ac:dyDescent="0.3">
      <c r="B20" s="103" t="s">
        <v>27</v>
      </c>
      <c r="C20" s="110"/>
      <c r="D20" s="126" t="s">
        <v>62</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30"/>
      <c r="BB20" s="1"/>
      <c r="BC20" s="1"/>
    </row>
    <row r="21" spans="2:55" ht="26.25" customHeight="1" thickBot="1" x14ac:dyDescent="0.3">
      <c r="B21" s="103" t="s">
        <v>24</v>
      </c>
      <c r="C21" s="109"/>
      <c r="D21" s="118" t="s">
        <v>25</v>
      </c>
      <c r="E21" s="118"/>
      <c r="F21" s="118"/>
      <c r="G21" s="118"/>
      <c r="H21" s="118"/>
      <c r="I21" s="116">
        <v>42370</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t="s">
        <v>26</v>
      </c>
      <c r="AH21" s="119"/>
      <c r="AI21" s="119"/>
      <c r="AJ21" s="119"/>
      <c r="AK21" s="119"/>
      <c r="AL21" s="116">
        <v>42705</v>
      </c>
      <c r="AM21" s="119"/>
      <c r="AN21" s="119"/>
      <c r="AO21" s="119"/>
      <c r="AP21" s="119"/>
      <c r="AQ21" s="119"/>
      <c r="AR21" s="119"/>
      <c r="AS21" s="119"/>
      <c r="AT21" s="119"/>
      <c r="AU21" s="119"/>
      <c r="AV21" s="119"/>
      <c r="AW21" s="119"/>
      <c r="AX21" s="119"/>
      <c r="AY21" s="119"/>
      <c r="AZ21" s="119"/>
      <c r="BA21" s="119"/>
      <c r="BB21" s="1"/>
      <c r="BC21" s="1"/>
    </row>
    <row r="22" spans="2:55" ht="18" customHeight="1" x14ac:dyDescent="0.25">
      <c r="B22" s="120" t="s">
        <v>40</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2"/>
      <c r="BB22" s="1"/>
      <c r="BC22" s="1"/>
    </row>
    <row r="23" spans="2:55" ht="16.5" customHeight="1" thickBot="1" x14ac:dyDescent="0.3">
      <c r="B23" s="85" t="s">
        <v>0</v>
      </c>
      <c r="C23" s="85" t="s">
        <v>29</v>
      </c>
      <c r="D23" s="101"/>
      <c r="E23" s="89" t="s">
        <v>1</v>
      </c>
      <c r="F23" s="89"/>
      <c r="G23" s="89"/>
      <c r="H23" s="90"/>
      <c r="I23" s="91" t="s">
        <v>2</v>
      </c>
      <c r="J23" s="92"/>
      <c r="K23" s="92"/>
      <c r="L23" s="93"/>
      <c r="M23" s="91" t="s">
        <v>3</v>
      </c>
      <c r="N23" s="92"/>
      <c r="O23" s="92"/>
      <c r="P23" s="93"/>
      <c r="Q23" s="91" t="s">
        <v>4</v>
      </c>
      <c r="R23" s="92"/>
      <c r="S23" s="92"/>
      <c r="T23" s="92"/>
      <c r="U23" s="91" t="s">
        <v>5</v>
      </c>
      <c r="V23" s="92"/>
      <c r="W23" s="92"/>
      <c r="X23" s="93"/>
      <c r="Y23" s="91" t="s">
        <v>6</v>
      </c>
      <c r="Z23" s="92"/>
      <c r="AA23" s="92"/>
      <c r="AB23" s="93"/>
      <c r="AC23" s="91" t="s">
        <v>7</v>
      </c>
      <c r="AD23" s="92"/>
      <c r="AE23" s="92"/>
      <c r="AF23" s="92"/>
      <c r="AG23" s="91" t="s">
        <v>8</v>
      </c>
      <c r="AH23" s="92"/>
      <c r="AI23" s="92"/>
      <c r="AJ23" s="93"/>
      <c r="AK23" s="91" t="s">
        <v>9</v>
      </c>
      <c r="AL23" s="92"/>
      <c r="AM23" s="92"/>
      <c r="AN23" s="93"/>
      <c r="AO23" s="91" t="s">
        <v>10</v>
      </c>
      <c r="AP23" s="92"/>
      <c r="AQ23" s="92"/>
      <c r="AR23" s="92"/>
      <c r="AS23" s="91" t="s">
        <v>11</v>
      </c>
      <c r="AT23" s="92"/>
      <c r="AU23" s="92"/>
      <c r="AV23" s="93"/>
      <c r="AW23" s="91" t="s">
        <v>12</v>
      </c>
      <c r="AX23" s="92"/>
      <c r="AY23" s="92"/>
      <c r="AZ23" s="92"/>
      <c r="BA23" s="131" t="s">
        <v>18</v>
      </c>
      <c r="BB23" s="1"/>
      <c r="BC23" s="1"/>
    </row>
    <row r="24" spans="2:55" ht="16.5" thickBot="1" x14ac:dyDescent="0.3">
      <c r="B24" s="86"/>
      <c r="C24" s="86"/>
      <c r="D24" s="102"/>
      <c r="E24" s="13">
        <v>1</v>
      </c>
      <c r="F24" s="14">
        <v>2</v>
      </c>
      <c r="G24" s="14">
        <v>3</v>
      </c>
      <c r="H24" s="14">
        <v>4</v>
      </c>
      <c r="I24" s="14">
        <v>1</v>
      </c>
      <c r="J24" s="14">
        <v>2</v>
      </c>
      <c r="K24" s="14">
        <v>3</v>
      </c>
      <c r="L24" s="14">
        <v>4</v>
      </c>
      <c r="M24" s="14">
        <v>1</v>
      </c>
      <c r="N24" s="14">
        <v>2</v>
      </c>
      <c r="O24" s="14">
        <v>3</v>
      </c>
      <c r="P24" s="14">
        <v>4</v>
      </c>
      <c r="Q24" s="14">
        <v>1</v>
      </c>
      <c r="R24" s="14">
        <v>2</v>
      </c>
      <c r="S24" s="14">
        <v>3</v>
      </c>
      <c r="T24" s="14">
        <v>4</v>
      </c>
      <c r="U24" s="14">
        <v>1</v>
      </c>
      <c r="V24" s="14">
        <v>2</v>
      </c>
      <c r="W24" s="14">
        <v>3</v>
      </c>
      <c r="X24" s="14">
        <v>4</v>
      </c>
      <c r="Y24" s="14">
        <v>1</v>
      </c>
      <c r="Z24" s="14">
        <v>2</v>
      </c>
      <c r="AA24" s="14">
        <v>3</v>
      </c>
      <c r="AB24" s="14">
        <v>4</v>
      </c>
      <c r="AC24" s="14">
        <v>1</v>
      </c>
      <c r="AD24" s="14">
        <v>2</v>
      </c>
      <c r="AE24" s="14">
        <v>3</v>
      </c>
      <c r="AF24" s="14">
        <v>4</v>
      </c>
      <c r="AG24" s="14">
        <v>1</v>
      </c>
      <c r="AH24" s="14">
        <v>2</v>
      </c>
      <c r="AI24" s="14">
        <v>3</v>
      </c>
      <c r="AJ24" s="14">
        <v>4</v>
      </c>
      <c r="AK24" s="14">
        <v>1</v>
      </c>
      <c r="AL24" s="14">
        <v>2</v>
      </c>
      <c r="AM24" s="14">
        <v>3</v>
      </c>
      <c r="AN24" s="14">
        <v>4</v>
      </c>
      <c r="AO24" s="14">
        <v>1</v>
      </c>
      <c r="AP24" s="14">
        <v>2</v>
      </c>
      <c r="AQ24" s="14">
        <v>3</v>
      </c>
      <c r="AR24" s="14">
        <v>4</v>
      </c>
      <c r="AS24" s="14">
        <v>1</v>
      </c>
      <c r="AT24" s="14">
        <v>2</v>
      </c>
      <c r="AU24" s="14">
        <v>3</v>
      </c>
      <c r="AV24" s="14">
        <v>4</v>
      </c>
      <c r="AW24" s="14">
        <v>1</v>
      </c>
      <c r="AX24" s="14">
        <v>2</v>
      </c>
      <c r="AY24" s="14">
        <v>3</v>
      </c>
      <c r="AZ24" s="14">
        <v>4</v>
      </c>
      <c r="BA24" s="132"/>
      <c r="BB24" s="1"/>
      <c r="BC24" s="1"/>
    </row>
    <row r="25" spans="2:55" ht="65.099999999999994" customHeight="1" x14ac:dyDescent="0.25">
      <c r="B25" s="27">
        <v>1</v>
      </c>
      <c r="C25" s="194" t="s">
        <v>67</v>
      </c>
      <c r="D25" s="9" t="s">
        <v>13</v>
      </c>
      <c r="E25" s="34"/>
      <c r="F25" s="32" t="s">
        <v>84</v>
      </c>
      <c r="G25" s="32" t="s">
        <v>84</v>
      </c>
      <c r="H25" s="32"/>
      <c r="I25" s="32"/>
      <c r="J25" s="33"/>
      <c r="K25" s="33"/>
      <c r="L25" s="33"/>
      <c r="M25" s="33"/>
      <c r="N25" s="33"/>
      <c r="O25" s="35"/>
      <c r="P25" s="35"/>
      <c r="Q25" s="33"/>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6"/>
      <c r="BA25" s="206" t="s">
        <v>66</v>
      </c>
      <c r="BB25" s="1"/>
      <c r="BC25" s="1"/>
    </row>
    <row r="26" spans="2:55" ht="65.099999999999994" customHeight="1" thickBot="1" x14ac:dyDescent="0.3">
      <c r="B26" s="28"/>
      <c r="C26" s="195"/>
      <c r="D26" s="10" t="s">
        <v>14</v>
      </c>
      <c r="E26" s="11"/>
      <c r="F26" s="11"/>
      <c r="G26" s="11"/>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207"/>
      <c r="BB26" s="1"/>
      <c r="BC26" s="1"/>
    </row>
    <row r="27" spans="2:55" ht="65.099999999999994" customHeight="1" x14ac:dyDescent="0.25">
      <c r="B27" s="29">
        <v>2</v>
      </c>
      <c r="C27" s="195"/>
      <c r="D27" s="9" t="s">
        <v>13</v>
      </c>
      <c r="E27" s="34"/>
      <c r="F27" s="32"/>
      <c r="G27" s="32"/>
      <c r="H27" s="32"/>
      <c r="I27" s="32"/>
      <c r="J27" s="33"/>
      <c r="K27" s="33"/>
      <c r="L27" s="33"/>
      <c r="M27" s="33"/>
      <c r="N27" s="33"/>
      <c r="O27" s="35"/>
      <c r="P27" s="35"/>
      <c r="Q27" s="33"/>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6"/>
      <c r="BA27" s="207"/>
      <c r="BB27" s="1"/>
      <c r="BC27" s="1"/>
    </row>
    <row r="28" spans="2:55" ht="65.099999999999994" customHeight="1" thickBot="1" x14ac:dyDescent="0.3">
      <c r="B28" s="30"/>
      <c r="C28" s="196"/>
      <c r="D28" s="10" t="s">
        <v>14</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208"/>
      <c r="BB28" s="1"/>
      <c r="BC28" s="1"/>
    </row>
    <row r="29" spans="2:55" ht="15.75" customHeight="1" x14ac:dyDescent="0.25">
      <c r="B29" s="79" t="s">
        <v>50</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1"/>
      <c r="BB29" s="1"/>
      <c r="BC29" s="1"/>
    </row>
    <row r="30" spans="2:55" ht="15.75" x14ac:dyDescent="0.25">
      <c r="B30" s="66"/>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8"/>
      <c r="BB30" s="1"/>
      <c r="BC30" s="1"/>
    </row>
    <row r="31" spans="2:55" ht="16.5" thickBot="1" x14ac:dyDescent="0.3">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1"/>
      <c r="BB31" s="31"/>
      <c r="BC31" s="1"/>
    </row>
    <row r="32" spans="2:55" ht="15.75" x14ac:dyDescent="0.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1"/>
      <c r="BC32" s="1"/>
    </row>
    <row r="33" spans="2:55" ht="15.75" x14ac:dyDescent="0.2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1"/>
      <c r="BC33" s="1"/>
    </row>
    <row r="34" spans="2:55" ht="15.75" x14ac:dyDescent="0.25">
      <c r="B34" s="4"/>
      <c r="C34" s="4"/>
      <c r="D34" s="1"/>
      <c r="E34" s="1"/>
      <c r="F34" s="1"/>
      <c r="G34" s="1"/>
      <c r="H34" s="1"/>
      <c r="I34" s="1"/>
      <c r="J34" s="1"/>
      <c r="K34" s="1"/>
      <c r="L34" s="5"/>
      <c r="M34" s="5"/>
      <c r="N34" s="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1"/>
      <c r="BC34" s="1"/>
    </row>
    <row r="35" spans="2:55" ht="15.75"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1"/>
      <c r="BC35" s="1"/>
    </row>
    <row r="36" spans="2:55" ht="15.75"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1"/>
      <c r="BC36" s="1"/>
    </row>
    <row r="37" spans="2:55" ht="15.75"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1"/>
      <c r="BC37" s="1"/>
    </row>
    <row r="38" spans="2:55" ht="15.75"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1"/>
      <c r="BC38" s="1"/>
    </row>
    <row r="39" spans="2:55" ht="15.75"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1"/>
      <c r="BC39" s="1"/>
    </row>
    <row r="40" spans="2:55" ht="15.75"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1"/>
      <c r="BC40" s="1"/>
    </row>
    <row r="41" spans="2:55" ht="15.75"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3"/>
      <c r="AI41" s="3"/>
      <c r="AJ41" s="3"/>
      <c r="AK41" s="3"/>
      <c r="AL41" s="3"/>
      <c r="AM41" s="3"/>
      <c r="AN41" s="3"/>
      <c r="AO41" s="3"/>
      <c r="AP41" s="3"/>
      <c r="AQ41" s="3"/>
      <c r="AR41" s="3"/>
      <c r="AS41" s="3"/>
      <c r="AT41" s="3"/>
      <c r="AU41" s="3"/>
      <c r="AV41" s="3"/>
      <c r="AW41" s="3"/>
      <c r="AX41" s="3"/>
      <c r="AY41" s="3"/>
      <c r="AZ41" s="3"/>
      <c r="BA41" s="3"/>
      <c r="BB41" s="1"/>
      <c r="BC41" s="1"/>
    </row>
    <row r="42" spans="2:55" ht="15.75"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1"/>
      <c r="BC42" s="1"/>
    </row>
    <row r="43" spans="2:55" ht="15.7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1"/>
      <c r="BC43" s="1"/>
    </row>
    <row r="44" spans="2:55" ht="15.7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1"/>
      <c r="BC44" s="1"/>
    </row>
    <row r="45" spans="2:55" ht="15.7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1"/>
      <c r="BC45" s="1"/>
    </row>
    <row r="46" spans="2:55" ht="15.75" x14ac:dyDescent="0.25">
      <c r="B46" s="1"/>
      <c r="C46" s="26"/>
      <c r="D46" s="26"/>
      <c r="E46" s="26"/>
      <c r="F46" s="26"/>
      <c r="G46" s="26"/>
      <c r="H46" s="26"/>
      <c r="I46" s="26"/>
      <c r="J46" s="26"/>
      <c r="K46" s="26"/>
      <c r="L46" s="26"/>
      <c r="M46" s="26"/>
      <c r="N46" s="26"/>
      <c r="O46" s="26"/>
      <c r="P46" s="1"/>
      <c r="Q46" s="1"/>
      <c r="R46" s="1"/>
      <c r="S46" s="26"/>
      <c r="T46" s="26"/>
      <c r="U46" s="26"/>
      <c r="V46" s="26"/>
      <c r="W46" s="26"/>
      <c r="X46" s="26"/>
      <c r="Y46" s="26"/>
      <c r="Z46" s="26"/>
      <c r="AA46" s="26"/>
      <c r="AB46" s="26"/>
      <c r="AC46" s="26"/>
      <c r="AD46" s="26"/>
      <c r="AE46" s="26"/>
      <c r="AF46" s="26"/>
      <c r="AG46" s="1"/>
      <c r="AH46" s="1"/>
      <c r="AI46" s="1"/>
      <c r="AJ46" s="1"/>
      <c r="AK46" s="1"/>
      <c r="AL46" s="26"/>
      <c r="AM46" s="26"/>
      <c r="AN46" s="26"/>
      <c r="AO46" s="26"/>
      <c r="AP46" s="26"/>
      <c r="AQ46" s="26"/>
      <c r="AR46" s="26"/>
      <c r="AS46" s="26"/>
      <c r="AT46" s="26"/>
      <c r="AU46" s="26"/>
      <c r="AV46" s="26"/>
      <c r="AW46" s="26"/>
      <c r="AX46" s="26"/>
      <c r="AY46" s="26"/>
      <c r="AZ46" s="26"/>
      <c r="BA46" s="1"/>
      <c r="BB46" s="1"/>
      <c r="BC46" s="1"/>
    </row>
    <row r="47" spans="2:55" ht="16.5" thickBot="1" x14ac:dyDescent="0.3">
      <c r="B47" s="1"/>
      <c r="C47" s="26"/>
      <c r="D47" s="26"/>
      <c r="E47" s="26"/>
      <c r="F47" s="26"/>
      <c r="G47" s="26"/>
      <c r="H47" s="26"/>
      <c r="I47" s="26"/>
      <c r="J47" s="26"/>
      <c r="K47" s="26"/>
      <c r="L47" s="26"/>
      <c r="M47" s="26"/>
      <c r="N47" s="26"/>
      <c r="O47" s="26"/>
      <c r="P47" s="1"/>
      <c r="Q47" s="1"/>
      <c r="R47" s="1"/>
      <c r="S47" s="26"/>
      <c r="T47" s="26"/>
      <c r="U47" s="26"/>
      <c r="V47" s="26"/>
      <c r="W47" s="26"/>
      <c r="X47" s="26"/>
      <c r="Y47" s="26"/>
      <c r="Z47" s="26"/>
      <c r="AA47" s="26"/>
      <c r="AB47" s="26"/>
      <c r="AC47" s="26"/>
      <c r="AD47" s="26"/>
      <c r="AE47" s="26"/>
      <c r="AF47" s="26"/>
      <c r="AG47" s="1"/>
      <c r="AH47" s="1"/>
      <c r="AI47" s="1"/>
      <c r="AJ47" s="1"/>
      <c r="AK47" s="1"/>
      <c r="AL47" s="26"/>
      <c r="AM47" s="26"/>
      <c r="AN47" s="26"/>
      <c r="AO47" s="26"/>
      <c r="AP47" s="26"/>
      <c r="AQ47" s="26"/>
      <c r="AR47" s="26"/>
      <c r="AS47" s="26"/>
      <c r="AT47" s="26"/>
      <c r="AU47" s="26"/>
      <c r="AV47" s="26"/>
      <c r="AW47" s="26"/>
      <c r="AX47" s="26"/>
      <c r="AY47" s="26"/>
      <c r="AZ47" s="26"/>
      <c r="BA47" s="1"/>
      <c r="BB47" s="1"/>
      <c r="BC47" s="1"/>
    </row>
    <row r="48" spans="2:55" ht="18" x14ac:dyDescent="0.25">
      <c r="B48" s="82" t="s">
        <v>33</v>
      </c>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4"/>
    </row>
    <row r="49" spans="2:55" ht="16.5" thickBot="1" x14ac:dyDescent="0.3">
      <c r="B49" s="85" t="s">
        <v>31</v>
      </c>
      <c r="C49" s="87" t="s">
        <v>30</v>
      </c>
      <c r="D49" s="16"/>
      <c r="E49" s="89" t="s">
        <v>1</v>
      </c>
      <c r="F49" s="89"/>
      <c r="G49" s="89"/>
      <c r="H49" s="90"/>
      <c r="I49" s="91" t="s">
        <v>2</v>
      </c>
      <c r="J49" s="92"/>
      <c r="K49" s="92"/>
      <c r="L49" s="93"/>
      <c r="M49" s="91" t="s">
        <v>3</v>
      </c>
      <c r="N49" s="92"/>
      <c r="O49" s="92"/>
      <c r="P49" s="93"/>
      <c r="Q49" s="91" t="s">
        <v>4</v>
      </c>
      <c r="R49" s="92"/>
      <c r="S49" s="92"/>
      <c r="T49" s="92"/>
      <c r="U49" s="91" t="s">
        <v>5</v>
      </c>
      <c r="V49" s="92"/>
      <c r="W49" s="92"/>
      <c r="X49" s="93"/>
      <c r="Y49" s="91" t="s">
        <v>6</v>
      </c>
      <c r="Z49" s="92"/>
      <c r="AA49" s="92"/>
      <c r="AB49" s="93"/>
      <c r="AC49" s="91" t="s">
        <v>7</v>
      </c>
      <c r="AD49" s="92"/>
      <c r="AE49" s="92"/>
      <c r="AF49" s="92"/>
      <c r="AG49" s="91" t="s">
        <v>8</v>
      </c>
      <c r="AH49" s="92"/>
      <c r="AI49" s="92"/>
      <c r="AJ49" s="93"/>
      <c r="AK49" s="91" t="s">
        <v>9</v>
      </c>
      <c r="AL49" s="92"/>
      <c r="AM49" s="92"/>
      <c r="AN49" s="93"/>
      <c r="AO49" s="91" t="s">
        <v>10</v>
      </c>
      <c r="AP49" s="92"/>
      <c r="AQ49" s="92"/>
      <c r="AR49" s="92"/>
      <c r="AS49" s="91" t="s">
        <v>11</v>
      </c>
      <c r="AT49" s="92"/>
      <c r="AU49" s="92"/>
      <c r="AV49" s="93"/>
      <c r="AW49" s="91" t="s">
        <v>12</v>
      </c>
      <c r="AX49" s="92"/>
      <c r="AY49" s="92"/>
      <c r="AZ49" s="92"/>
      <c r="BA49" s="94" t="s">
        <v>32</v>
      </c>
      <c r="BB49" s="96" t="s">
        <v>34</v>
      </c>
      <c r="BC49" s="97"/>
    </row>
    <row r="50" spans="2:55" ht="16.5" thickBot="1" x14ac:dyDescent="0.3">
      <c r="B50" s="86"/>
      <c r="C50" s="88"/>
      <c r="D50" s="17"/>
      <c r="E50" s="98"/>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100"/>
      <c r="BA50" s="95"/>
      <c r="BB50" s="96"/>
      <c r="BC50" s="97"/>
    </row>
    <row r="51" spans="2:55" ht="27.75" customHeight="1" x14ac:dyDescent="0.25">
      <c r="B51" s="72">
        <v>1</v>
      </c>
      <c r="C51" s="209" t="s">
        <v>94</v>
      </c>
      <c r="D51" s="18" t="s">
        <v>13</v>
      </c>
      <c r="E51" s="74">
        <v>3</v>
      </c>
      <c r="F51" s="74"/>
      <c r="G51" s="74"/>
      <c r="H51" s="74"/>
      <c r="I51" s="74">
        <v>3</v>
      </c>
      <c r="J51" s="74"/>
      <c r="K51" s="74"/>
      <c r="L51" s="74"/>
      <c r="M51" s="74"/>
      <c r="N51" s="74"/>
      <c r="O51" s="74"/>
      <c r="P51" s="74"/>
      <c r="Q51" s="74">
        <v>3</v>
      </c>
      <c r="R51" s="74"/>
      <c r="S51" s="74"/>
      <c r="T51" s="74"/>
      <c r="U51" s="74">
        <v>3</v>
      </c>
      <c r="V51" s="74"/>
      <c r="W51" s="74"/>
      <c r="X51" s="74"/>
      <c r="Y51" s="74">
        <v>3</v>
      </c>
      <c r="Z51" s="74"/>
      <c r="AA51" s="74"/>
      <c r="AB51" s="74"/>
      <c r="AC51" s="74">
        <v>3</v>
      </c>
      <c r="AD51" s="74"/>
      <c r="AE51" s="74"/>
      <c r="AF51" s="74"/>
      <c r="AG51" s="74">
        <v>3</v>
      </c>
      <c r="AH51" s="74"/>
      <c r="AI51" s="74"/>
      <c r="AJ51" s="74"/>
      <c r="AK51" s="74">
        <v>3</v>
      </c>
      <c r="AL51" s="74"/>
      <c r="AM51" s="74"/>
      <c r="AN51" s="74"/>
      <c r="AO51" s="74">
        <v>3</v>
      </c>
      <c r="AP51" s="74"/>
      <c r="AQ51" s="74"/>
      <c r="AR51" s="74"/>
      <c r="AS51" s="74">
        <v>3</v>
      </c>
      <c r="AT51" s="74"/>
      <c r="AU51" s="74"/>
      <c r="AV51" s="74"/>
      <c r="AW51" s="74"/>
      <c r="AX51" s="74"/>
      <c r="AY51" s="74"/>
      <c r="AZ51" s="74"/>
      <c r="BA51" s="20">
        <f>SUM(E51:AZ51)</f>
        <v>30</v>
      </c>
      <c r="BB51" s="75">
        <f>(BA52+100)/BA51</f>
        <v>3.3333333333333335</v>
      </c>
      <c r="BC51" s="76"/>
    </row>
    <row r="52" spans="2:55" ht="28.5" customHeight="1" thickBot="1" x14ac:dyDescent="0.3">
      <c r="B52" s="73"/>
      <c r="C52" s="210"/>
      <c r="D52" s="19" t="s">
        <v>14</v>
      </c>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21">
        <f>SUM(E52:AZ52)</f>
        <v>0</v>
      </c>
      <c r="BB52" s="77"/>
      <c r="BC52" s="78"/>
    </row>
    <row r="53" spans="2:55" ht="26.25" customHeight="1" x14ac:dyDescent="0.25">
      <c r="B53" s="72">
        <v>2</v>
      </c>
      <c r="C53" s="209" t="s">
        <v>95</v>
      </c>
      <c r="D53" s="18" t="s">
        <v>13</v>
      </c>
      <c r="E53" s="74">
        <v>9</v>
      </c>
      <c r="F53" s="74"/>
      <c r="G53" s="74"/>
      <c r="H53" s="74"/>
      <c r="I53" s="74">
        <v>9</v>
      </c>
      <c r="J53" s="74"/>
      <c r="K53" s="74"/>
      <c r="L53" s="74"/>
      <c r="M53" s="74"/>
      <c r="N53" s="74"/>
      <c r="O53" s="74"/>
      <c r="P53" s="74"/>
      <c r="Q53" s="74">
        <v>9</v>
      </c>
      <c r="R53" s="74"/>
      <c r="S53" s="74"/>
      <c r="T53" s="74"/>
      <c r="U53" s="74">
        <v>9</v>
      </c>
      <c r="V53" s="74"/>
      <c r="W53" s="74"/>
      <c r="X53" s="74"/>
      <c r="Y53" s="74">
        <v>9</v>
      </c>
      <c r="Z53" s="74"/>
      <c r="AA53" s="74"/>
      <c r="AB53" s="74"/>
      <c r="AC53" s="74">
        <v>9</v>
      </c>
      <c r="AD53" s="74"/>
      <c r="AE53" s="74"/>
      <c r="AF53" s="74"/>
      <c r="AG53" s="74">
        <v>9</v>
      </c>
      <c r="AH53" s="74"/>
      <c r="AI53" s="74"/>
      <c r="AJ53" s="74"/>
      <c r="AK53" s="74">
        <v>9</v>
      </c>
      <c r="AL53" s="74"/>
      <c r="AM53" s="74"/>
      <c r="AN53" s="74"/>
      <c r="AO53" s="74">
        <v>9</v>
      </c>
      <c r="AP53" s="74"/>
      <c r="AQ53" s="74"/>
      <c r="AR53" s="74"/>
      <c r="AS53" s="74">
        <v>9</v>
      </c>
      <c r="AT53" s="74"/>
      <c r="AU53" s="74"/>
      <c r="AV53" s="74"/>
      <c r="AW53" s="74"/>
      <c r="AX53" s="74"/>
      <c r="AY53" s="74"/>
      <c r="AZ53" s="74"/>
      <c r="BA53" s="20">
        <f>SUM(E53:AZ53)</f>
        <v>90</v>
      </c>
      <c r="BB53" s="75">
        <f>(BA54+100)/BA53</f>
        <v>1.1111111111111112</v>
      </c>
      <c r="BC53" s="76"/>
    </row>
    <row r="54" spans="2:55" ht="27.75" customHeight="1" x14ac:dyDescent="0.25">
      <c r="B54" s="73"/>
      <c r="C54" s="210"/>
      <c r="D54" s="19" t="s">
        <v>14</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21">
        <f>SUM(E54:AZ54)</f>
        <v>0</v>
      </c>
      <c r="BB54" s="77"/>
      <c r="BC54" s="78"/>
    </row>
    <row r="55" spans="2:55" x14ac:dyDescent="0.25">
      <c r="B55" s="66" t="s">
        <v>35</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8"/>
    </row>
    <row r="56" spans="2:55" x14ac:dyDescent="0.25">
      <c r="B56" s="66"/>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8"/>
    </row>
    <row r="57" spans="2:55" ht="15.75" thickBot="1" x14ac:dyDescent="0.3">
      <c r="B57" s="69"/>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1"/>
    </row>
    <row r="58" spans="2:55" ht="15.75"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2:55" ht="15.75"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2:55" ht="15.75" x14ac:dyDescent="0.25">
      <c r="B60" s="22"/>
      <c r="C60" s="25" t="s">
        <v>21</v>
      </c>
      <c r="D60" s="23"/>
      <c r="E60" s="23"/>
      <c r="F60" s="23"/>
      <c r="G60" s="23"/>
      <c r="H60" s="61"/>
      <c r="I60" s="61"/>
      <c r="J60" s="62" t="s">
        <v>36</v>
      </c>
      <c r="K60" s="62"/>
      <c r="L60" s="62"/>
      <c r="M60" s="62"/>
      <c r="N60" s="62"/>
      <c r="O60" s="62"/>
      <c r="P60" s="62"/>
      <c r="Q60" s="62"/>
      <c r="R60" s="23"/>
      <c r="S60" s="23"/>
      <c r="T60" s="23"/>
      <c r="U60" s="23"/>
      <c r="V60" s="23"/>
      <c r="W60" s="63"/>
      <c r="X60" s="63"/>
      <c r="Y60" s="62" t="s">
        <v>37</v>
      </c>
      <c r="Z60" s="62"/>
      <c r="AA60" s="62"/>
      <c r="AB60" s="62"/>
      <c r="AC60" s="62"/>
      <c r="AD60" s="62"/>
      <c r="AE60" s="62"/>
      <c r="AF60" s="62"/>
      <c r="AG60" s="62"/>
      <c r="AH60" s="62"/>
      <c r="AI60" s="62"/>
      <c r="AJ60" s="62"/>
      <c r="AK60" s="62"/>
      <c r="AL60" s="23"/>
      <c r="AM60" s="23"/>
      <c r="AN60" s="23"/>
      <c r="AO60" s="23"/>
      <c r="AP60" s="23"/>
      <c r="AQ60" s="64"/>
      <c r="AR60" s="64"/>
      <c r="AS60" s="62" t="s">
        <v>38</v>
      </c>
      <c r="AT60" s="62"/>
      <c r="AU60" s="62"/>
      <c r="AV60" s="62"/>
      <c r="AW60" s="62"/>
      <c r="AX60" s="62"/>
      <c r="AY60" s="62"/>
      <c r="AZ60" s="62"/>
      <c r="BA60" s="62"/>
      <c r="BB60" s="1"/>
      <c r="BC60" s="1"/>
    </row>
    <row r="61" spans="2:55" ht="15.75"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2:55" ht="15.75"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2:55" ht="15.75"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2:55" ht="15.75"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2:55" ht="15.75"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2:55" ht="15.75"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2:55" ht="15.75"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2:55" ht="15.75"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2:55" ht="15.75"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2:55" ht="15.75"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2:55" ht="15.75"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2:55" ht="15.75"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2:55" ht="15.75"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2:55" ht="15.75"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2:55" ht="15.75"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2:55" ht="15.75"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2:55" ht="15.75"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2:55" ht="16.5" thickBot="1" x14ac:dyDescent="0.3">
      <c r="B78" s="1"/>
      <c r="C78" s="173" t="s">
        <v>59</v>
      </c>
      <c r="D78" s="173"/>
      <c r="E78" s="173"/>
      <c r="F78" s="173"/>
      <c r="G78" s="173"/>
      <c r="H78" s="173"/>
      <c r="I78" s="173"/>
      <c r="J78" s="173"/>
      <c r="K78" s="173"/>
      <c r="L78" s="173"/>
      <c r="M78" s="173"/>
      <c r="N78" s="173"/>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73" t="s">
        <v>60</v>
      </c>
      <c r="AS78" s="173"/>
      <c r="AT78" s="173"/>
      <c r="AU78" s="173"/>
      <c r="AV78" s="173"/>
      <c r="AW78" s="173"/>
      <c r="AX78" s="173"/>
      <c r="AY78" s="173"/>
      <c r="AZ78" s="173"/>
      <c r="BA78" s="173"/>
      <c r="BB78" s="173"/>
      <c r="BC78" s="1"/>
    </row>
    <row r="79" spans="2:55" ht="15.75" x14ac:dyDescent="0.25">
      <c r="B79" s="1"/>
      <c r="C79" s="60" t="s">
        <v>16</v>
      </c>
      <c r="D79" s="60"/>
      <c r="E79" s="60"/>
      <c r="F79" s="60"/>
      <c r="G79" s="60"/>
      <c r="H79" s="60"/>
      <c r="I79" s="60"/>
      <c r="J79" s="60"/>
      <c r="K79" s="60"/>
      <c r="L79" s="60"/>
      <c r="M79" s="60"/>
      <c r="N79" s="60"/>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60" t="s">
        <v>39</v>
      </c>
      <c r="AS79" s="60"/>
      <c r="AT79" s="60"/>
      <c r="AU79" s="60"/>
      <c r="AV79" s="60"/>
      <c r="AW79" s="60"/>
      <c r="AX79" s="60"/>
      <c r="AY79" s="60"/>
      <c r="AZ79" s="60"/>
      <c r="BA79" s="60"/>
      <c r="BB79" s="60"/>
      <c r="BC79" s="1"/>
    </row>
    <row r="80" spans="2:55" ht="15.75"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sheetData>
  <mergeCells count="147">
    <mergeCell ref="B16:C16"/>
    <mergeCell ref="S16:U16"/>
    <mergeCell ref="AA16:AK16"/>
    <mergeCell ref="AR16:AY16"/>
    <mergeCell ref="D16:R16"/>
    <mergeCell ref="V16:Z16"/>
    <mergeCell ref="AL16:AQ16"/>
    <mergeCell ref="AZ16:BA16"/>
    <mergeCell ref="C25:C28"/>
    <mergeCell ref="AG23:AJ23"/>
    <mergeCell ref="AK23:AN23"/>
    <mergeCell ref="B23:B24"/>
    <mergeCell ref="B17:C17"/>
    <mergeCell ref="D17:R17"/>
    <mergeCell ref="S17:Z17"/>
    <mergeCell ref="AA17:AK17"/>
    <mergeCell ref="AL17:AS17"/>
    <mergeCell ref="AT17:BA17"/>
    <mergeCell ref="B21:C21"/>
    <mergeCell ref="D21:H21"/>
    <mergeCell ref="I21:AF21"/>
    <mergeCell ref="AG21:AK21"/>
    <mergeCell ref="AL21:BA21"/>
    <mergeCell ref="B22:BA22"/>
    <mergeCell ref="C79:N79"/>
    <mergeCell ref="AR79:BB79"/>
    <mergeCell ref="BA25:BA28"/>
    <mergeCell ref="AS52:AV52"/>
    <mergeCell ref="AW52:AZ52"/>
    <mergeCell ref="B55:BC57"/>
    <mergeCell ref="H60:I60"/>
    <mergeCell ref="J60:Q60"/>
    <mergeCell ref="W60:X60"/>
    <mergeCell ref="Y60:AK60"/>
    <mergeCell ref="AQ60:AR60"/>
    <mergeCell ref="AS60:BA60"/>
    <mergeCell ref="B29:BA31"/>
    <mergeCell ref="B48:BC48"/>
    <mergeCell ref="B49:B50"/>
    <mergeCell ref="AK49:AN49"/>
    <mergeCell ref="AO49:AR49"/>
    <mergeCell ref="AS49:AV49"/>
    <mergeCell ref="AW49:AZ49"/>
    <mergeCell ref="BA49:BA50"/>
    <mergeCell ref="BB49:BC50"/>
    <mergeCell ref="E50:AZ50"/>
    <mergeCell ref="C51:C52"/>
    <mergeCell ref="E51:H51"/>
    <mergeCell ref="C49:C50"/>
    <mergeCell ref="E49:H49"/>
    <mergeCell ref="I49:L49"/>
    <mergeCell ref="M49:P49"/>
    <mergeCell ref="Q49:T49"/>
    <mergeCell ref="U49:X49"/>
    <mergeCell ref="Y49:AB49"/>
    <mergeCell ref="AC49:AF49"/>
    <mergeCell ref="AG49:AJ49"/>
    <mergeCell ref="B8:BA9"/>
    <mergeCell ref="B10:C11"/>
    <mergeCell ref="D10:P11"/>
    <mergeCell ref="Q10:Z11"/>
    <mergeCell ref="AA10:BA11"/>
    <mergeCell ref="B12:C12"/>
    <mergeCell ref="D12:BA12"/>
    <mergeCell ref="AR15:AY15"/>
    <mergeCell ref="AZ15:BA15"/>
    <mergeCell ref="B13:C13"/>
    <mergeCell ref="D13:BA13"/>
    <mergeCell ref="B14:C14"/>
    <mergeCell ref="D14:BA14"/>
    <mergeCell ref="B15:C15"/>
    <mergeCell ref="D15:R15"/>
    <mergeCell ref="S15:U15"/>
    <mergeCell ref="V15:Z15"/>
    <mergeCell ref="AA15:AK15"/>
    <mergeCell ref="AL15:AQ15"/>
    <mergeCell ref="B18:C18"/>
    <mergeCell ref="D18:BA18"/>
    <mergeCell ref="B19:C19"/>
    <mergeCell ref="D19:BA19"/>
    <mergeCell ref="B20:C20"/>
    <mergeCell ref="D20:BA20"/>
    <mergeCell ref="C23:C24"/>
    <mergeCell ref="D23:D24"/>
    <mergeCell ref="E23:H23"/>
    <mergeCell ref="I23:L23"/>
    <mergeCell ref="M23:P23"/>
    <mergeCell ref="AO23:AR23"/>
    <mergeCell ref="AS23:AV23"/>
    <mergeCell ref="AW23:AZ23"/>
    <mergeCell ref="BA23:BA24"/>
    <mergeCell ref="Q23:T23"/>
    <mergeCell ref="U23:X23"/>
    <mergeCell ref="Y23:AB23"/>
    <mergeCell ref="AC23:AF23"/>
    <mergeCell ref="B51:B52"/>
    <mergeCell ref="BB51:BC52"/>
    <mergeCell ref="I52:L52"/>
    <mergeCell ref="M52:P52"/>
    <mergeCell ref="Q52:T52"/>
    <mergeCell ref="U52:X52"/>
    <mergeCell ref="Y52:AB52"/>
    <mergeCell ref="AC52:AF52"/>
    <mergeCell ref="AG52:AJ52"/>
    <mergeCell ref="AK52:AN52"/>
    <mergeCell ref="AO52:AR52"/>
    <mergeCell ref="AS51:AV51"/>
    <mergeCell ref="AW51:AZ51"/>
    <mergeCell ref="E52:H52"/>
    <mergeCell ref="I51:L51"/>
    <mergeCell ref="M51:P51"/>
    <mergeCell ref="Q51:T51"/>
    <mergeCell ref="U51:X51"/>
    <mergeCell ref="Y51:AB51"/>
    <mergeCell ref="AC51:AF51"/>
    <mergeCell ref="AG51:AJ51"/>
    <mergeCell ref="AK51:AN51"/>
    <mergeCell ref="AO51:AR51"/>
    <mergeCell ref="B53:B54"/>
    <mergeCell ref="C53:C54"/>
    <mergeCell ref="E53:H53"/>
    <mergeCell ref="I53:L53"/>
    <mergeCell ref="M53:P53"/>
    <mergeCell ref="Q53:T53"/>
    <mergeCell ref="U53:X53"/>
    <mergeCell ref="Y53:AB53"/>
    <mergeCell ref="AC53:AF53"/>
    <mergeCell ref="AR78:BB78"/>
    <mergeCell ref="C78:N78"/>
    <mergeCell ref="AG53:AJ53"/>
    <mergeCell ref="AK53:AN53"/>
    <mergeCell ref="AO53:AR53"/>
    <mergeCell ref="AS53:AV53"/>
    <mergeCell ref="AW53:AZ53"/>
    <mergeCell ref="BB53:BC54"/>
    <mergeCell ref="E54:H54"/>
    <mergeCell ref="I54:L54"/>
    <mergeCell ref="M54:P54"/>
    <mergeCell ref="Q54:T54"/>
    <mergeCell ref="U54:X54"/>
    <mergeCell ref="Y54:AB54"/>
    <mergeCell ref="AC54:AF54"/>
    <mergeCell ref="AG54:AJ54"/>
    <mergeCell ref="AK54:AN54"/>
    <mergeCell ref="AO54:AR54"/>
    <mergeCell ref="AS54:AV54"/>
    <mergeCell ref="AW54:AZ54"/>
  </mergeCells>
  <pageMargins left="0.70866141732283472" right="0.70866141732283472" top="0.74803149606299213" bottom="0.74803149606299213" header="0.31496062992125984" footer="0.31496062992125984"/>
  <pageSetup paperSize="9" scale="5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escudo</vt:lpstr>
      <vt:lpstr>bienestar en tu comunidad</vt:lpstr>
      <vt:lpstr>modulos</vt:lpstr>
      <vt:lpstr>prevencion en tu escuela</vt:lpstr>
      <vt:lpstr>por una vivencia positiva</vt:lpstr>
      <vt:lpstr>vecino vigilante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opdeor1</cp:lastModifiedBy>
  <cp:lastPrinted>2016-01-29T15:03:02Z</cp:lastPrinted>
  <dcterms:created xsi:type="dcterms:W3CDTF">2013-02-05T15:26:29Z</dcterms:created>
  <dcterms:modified xsi:type="dcterms:W3CDTF">2016-02-12T14:50:59Z</dcterms:modified>
</cp:coreProperties>
</file>