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2855" windowHeight="7395"/>
  </bookViews>
  <sheets>
    <sheet name="OBJETIVO EST 11-C3" sheetId="34" r:id="rId1"/>
  </sheets>
  <calcPr calcId="145621"/>
</workbook>
</file>

<file path=xl/calcChain.xml><?xml version="1.0" encoding="utf-8"?>
<calcChain xmlns="http://schemas.openxmlformats.org/spreadsheetml/2006/main">
  <c r="BA63" i="34" l="1"/>
  <c r="BB62" i="34" l="1"/>
</calcChain>
</file>

<file path=xl/sharedStrings.xml><?xml version="1.0" encoding="utf-8"?>
<sst xmlns="http://schemas.openxmlformats.org/spreadsheetml/2006/main" count="91" uniqueCount="73">
  <si>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</si>
  <si>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</si>
  <si>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</si>
  <si>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</si>
  <si>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</si>
  <si>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</si>
  <si>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</si>
  <si>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</si>
  <si>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</si>
  <si>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</si>
  <si>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</si>
  <si>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</si>
  <si>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</si>
  <si>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</si>
  <si>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</si>
  <si>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</si>
  <si>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</si>
  <si>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</si>
  <si>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</si>
  <si>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</si>
  <si>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</si>
  <si>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</si>
  <si>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</si>
  <si>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</si>
  <si>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</si>
  <si>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</si>
  <si>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</si>
  <si>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</si>
  <si>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</si>
  <si>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</si>
  <si>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</si>
  <si>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</si>
  <si>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</si>
  <si>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</si>
  <si>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</si>
  <si>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</si>
  <si>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</si>
  <si>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</si>
  <si>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</si>
  <si>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</si>
  <si>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</si>
  <si>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</si>
  <si>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</si>
  <si>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</si>
  <si>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</si>
  <si>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CALIDAD DE VIDA, SALAMANCA PARA TODOS</t>
  </si>
  <si>
    <t>Establecer una estrategia eficaz, con enfoque integral, que permita brindar a la ciudadanía más y mejores servicios públicos.</t>
  </si>
  <si>
    <t>OBJETIVO ESTRATEGICO 11:</t>
  </si>
  <si>
    <t>MÁS Y MEJOES SERVICIOS PÚBLICOS, EN LAS ZONAS EN DONDE SE REQUIEREN PARA MEJORAR LA SALUD Y EL BIENESTAR DE LA POBLACIÓN.</t>
  </si>
  <si>
    <t xml:space="preserve"> ESTRATEGIA D:</t>
  </si>
  <si>
    <t>INDICADOR 6:</t>
  </si>
  <si>
    <t>Rutas de recolección de basura en tiempo y estrategia de su ampliación.</t>
  </si>
  <si>
    <t>48'651,000.00</t>
  </si>
  <si>
    <t>35'298,716.92</t>
  </si>
  <si>
    <t>Bitacoras</t>
  </si>
  <si>
    <t>1° de Enero de 2016</t>
  </si>
  <si>
    <t>31 de Diciembre de 2016</t>
  </si>
  <si>
    <t>C. Felipe Izaguirre Preciado</t>
  </si>
  <si>
    <t>SILVIA MARTINEZ GONZALEZ</t>
  </si>
  <si>
    <t>LIC. OMAR ALFONSO GUTIERREZ AGUILAR</t>
  </si>
  <si>
    <t>Porcentaje de Rutas de Recolección</t>
  </si>
  <si>
    <t>Recurso Municipal y Ramo 33</t>
  </si>
  <si>
    <t>Direccion General de Servicios Publicos Municipales y Direccion de Limpia</t>
  </si>
  <si>
    <t>Tesoreria, Recursos Materiales. Taller Municipal</t>
  </si>
  <si>
    <t>Verificar que se laven Plazas, calles, banquetas y puntos rojos con la Hidrojet, Verificar que se recojan residuos sólidos urbanos que salieron de la limpieza, Verificar que cumplan con las medidas de seguridad e higiene, Verificar que usen agua tratada, Elaboración de reporte mensual.</t>
  </si>
  <si>
    <t>Control de Acceso al relleno sanitario y verificación de tipo de residuos, Verificación de la compactación y cobertura de los Residuos sólidos municipales, Verificar que las instalaciones se encuentren en buen estado, ampliación de fumigantes y control de plagas, Verificación de horas de trabajo de maquinaria rentada, Verificación de los caminos de Acceso al relleno sanitario municipal.</t>
  </si>
  <si>
    <t>Supervisión diaria de rutas, Supervisión de cumplimiento y horario de rutas, Recolección urbana y rural, Supervisión de rutas contratadas, Supervisión de recolección a comercio, industria y negocios que generan mas de 20 Kgs. Diarios, detección y limpieza de puntos criticos.</t>
  </si>
  <si>
    <t>POSIBLES RIESGOS EN LA EJECUCIÓN: Falta de Presupuesto</t>
  </si>
  <si>
    <t>Incrementar la  cobertura de servicios básicos en el municipio, agua, drenaje, alcantarillado y electrificación. Mejora en la calidad de vida de las familias, a través de las condiciones básicas de
vivienda.</t>
  </si>
  <si>
    <t xml:space="preserve"> Ampliar y hacer más eficiente la recolección de basura y la limpieza de calles, para mejorar la imagen urbana del municipio. </t>
  </si>
  <si>
    <t xml:space="preserve">Ampliar y hacer más eficiente la recolección de basura y la limpieza de calles, para mejorar la imagen urbana del municipio.  </t>
  </si>
  <si>
    <t>C. José Antonio Lara Aguilar</t>
  </si>
  <si>
    <t>C. René Contreras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</si>
</sst>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10" fillId="2" borderId="20" xfId="0" applyFont="1" applyFill="1" applyBorder="1"/>
    <xf numFmtId="0" fontId="14" fillId="11" borderId="7" xfId="0" applyFont="1" applyFill="1" applyBorder="1"/>
    <xf numFmtId="0" fontId="1" fillId="2" borderId="7" xfId="0" applyFont="1" applyFill="1" applyBorder="1"/>
    <xf numFmtId="0" fontId="1" fillId="11" borderId="7" xfId="0" applyFont="1" applyFill="1" applyBorder="1"/>
    <xf numFmtId="0" fontId="1" fillId="12" borderId="7" xfId="0" applyFont="1" applyFill="1" applyBorder="1"/>
    <xf numFmtId="0" fontId="3" fillId="0" borderId="5" xfId="0" applyFont="1" applyBorder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/>
    </xf>
    <xf numFmtId="0" fontId="1" fillId="0" borderId="30" xfId="0" applyFont="1" applyFill="1" applyBorder="1" applyAlignment="1">
      <alignment horizontal="left"/>
    </xf>
    <xf numFmtId="9" fontId="10" fillId="0" borderId="2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6471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3934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9448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6889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BC93"/>
  <sheetViews>
    <sheetView tabSelected="1" zoomScale="80" zoomScaleNormal="80" workbookViewId="0">
      <selection activeCell="A7" sqref="A7:XFD7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33" t="s">
        <v>39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</row>
    <row r="10" spans="2:53" ht="27.75" customHeight="1" thickBot="1" x14ac:dyDescent="0.3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</row>
    <row r="11" spans="2:53" ht="30.75" customHeight="1" x14ac:dyDescent="0.25">
      <c r="B11" s="35" t="s">
        <v>16</v>
      </c>
      <c r="C11" s="36"/>
      <c r="D11" s="39" t="s">
        <v>45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35" t="s">
        <v>41</v>
      </c>
      <c r="R11" s="43"/>
      <c r="S11" s="43"/>
      <c r="T11" s="43"/>
      <c r="U11" s="43"/>
      <c r="V11" s="43"/>
      <c r="W11" s="43"/>
      <c r="X11" s="43"/>
      <c r="Y11" s="43"/>
      <c r="Z11" s="36"/>
      <c r="AA11" s="45" t="s">
        <v>68</v>
      </c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7"/>
    </row>
    <row r="12" spans="2:53" ht="24" customHeight="1" thickBot="1" x14ac:dyDescent="0.3">
      <c r="B12" s="37"/>
      <c r="C12" s="38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2"/>
      <c r="Q12" s="37"/>
      <c r="R12" s="44"/>
      <c r="S12" s="44"/>
      <c r="T12" s="44"/>
      <c r="U12" s="44"/>
      <c r="V12" s="44"/>
      <c r="W12" s="44"/>
      <c r="X12" s="44"/>
      <c r="Y12" s="44"/>
      <c r="Z12" s="38"/>
      <c r="AA12" s="48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50"/>
    </row>
    <row r="13" spans="2:53" ht="30.75" customHeight="1" thickBot="1" x14ac:dyDescent="0.3">
      <c r="B13" s="51" t="s">
        <v>40</v>
      </c>
      <c r="C13" s="52"/>
      <c r="D13" s="53" t="s">
        <v>46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5"/>
    </row>
    <row r="14" spans="2:53" ht="30.75" customHeight="1" thickBot="1" x14ac:dyDescent="0.3">
      <c r="B14" s="51" t="s">
        <v>47</v>
      </c>
      <c r="C14" s="52"/>
      <c r="D14" s="53" t="s">
        <v>48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5"/>
    </row>
    <row r="15" spans="2:53" ht="36.75" customHeight="1" thickBot="1" x14ac:dyDescent="0.3">
      <c r="B15" s="51" t="s">
        <v>49</v>
      </c>
      <c r="C15" s="52"/>
      <c r="D15" s="53" t="s">
        <v>69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5"/>
    </row>
    <row r="16" spans="2:53" ht="84" customHeight="1" thickBot="1" x14ac:dyDescent="0.3">
      <c r="B16" s="51" t="s">
        <v>50</v>
      </c>
      <c r="C16" s="62"/>
      <c r="D16" s="63" t="s">
        <v>70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51" t="s">
        <v>18</v>
      </c>
      <c r="T16" s="64"/>
      <c r="U16" s="62"/>
      <c r="V16" s="65">
        <v>1</v>
      </c>
      <c r="W16" s="66"/>
      <c r="X16" s="66"/>
      <c r="Y16" s="66"/>
      <c r="Z16" s="66"/>
      <c r="AA16" s="51" t="s">
        <v>19</v>
      </c>
      <c r="AB16" s="56"/>
      <c r="AC16" s="56"/>
      <c r="AD16" s="56"/>
      <c r="AE16" s="56"/>
      <c r="AF16" s="56"/>
      <c r="AG16" s="56"/>
      <c r="AH16" s="56"/>
      <c r="AI16" s="56"/>
      <c r="AJ16" s="56"/>
      <c r="AK16" s="52"/>
      <c r="AL16" s="67" t="s">
        <v>60</v>
      </c>
      <c r="AM16" s="68"/>
      <c r="AN16" s="68"/>
      <c r="AO16" s="68"/>
      <c r="AP16" s="68"/>
      <c r="AQ16" s="68"/>
      <c r="AR16" s="51" t="s">
        <v>22</v>
      </c>
      <c r="AS16" s="56"/>
      <c r="AT16" s="56"/>
      <c r="AU16" s="56"/>
      <c r="AV16" s="56"/>
      <c r="AW16" s="56"/>
      <c r="AX16" s="56"/>
      <c r="AY16" s="52"/>
      <c r="AZ16" s="57" t="s">
        <v>54</v>
      </c>
      <c r="BA16" s="58"/>
    </row>
    <row r="17" spans="2:53" ht="68.25" customHeight="1" thickBot="1" x14ac:dyDescent="0.3">
      <c r="B17" s="51" t="s">
        <v>44</v>
      </c>
      <c r="C17" s="52"/>
      <c r="D17" s="59" t="s">
        <v>52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51" t="s">
        <v>21</v>
      </c>
      <c r="T17" s="56"/>
      <c r="U17" s="56"/>
      <c r="V17" s="56"/>
      <c r="W17" s="56"/>
      <c r="X17" s="56"/>
      <c r="Y17" s="56"/>
      <c r="Z17" s="52"/>
      <c r="AA17" s="59" t="s">
        <v>53</v>
      </c>
      <c r="AB17" s="60"/>
      <c r="AC17" s="60"/>
      <c r="AD17" s="60"/>
      <c r="AE17" s="60"/>
      <c r="AF17" s="60"/>
      <c r="AG17" s="60"/>
      <c r="AH17" s="60"/>
      <c r="AI17" s="60"/>
      <c r="AJ17" s="60"/>
      <c r="AK17" s="61"/>
      <c r="AL17" s="51" t="s">
        <v>42</v>
      </c>
      <c r="AM17" s="56"/>
      <c r="AN17" s="56"/>
      <c r="AO17" s="56"/>
      <c r="AP17" s="56"/>
      <c r="AQ17" s="56"/>
      <c r="AR17" s="56"/>
      <c r="AS17" s="52"/>
      <c r="AT17" s="60"/>
      <c r="AU17" s="60"/>
      <c r="AV17" s="60"/>
      <c r="AW17" s="60"/>
      <c r="AX17" s="60"/>
      <c r="AY17" s="60"/>
      <c r="AZ17" s="60"/>
      <c r="BA17" s="61"/>
    </row>
    <row r="18" spans="2:53" ht="36.75" customHeight="1" thickBot="1" x14ac:dyDescent="0.3">
      <c r="B18" s="51" t="s">
        <v>27</v>
      </c>
      <c r="C18" s="52"/>
      <c r="D18" s="135" t="s">
        <v>61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7"/>
    </row>
    <row r="19" spans="2:53" ht="33.75" customHeight="1" thickBot="1" x14ac:dyDescent="0.3">
      <c r="B19" s="51" t="s">
        <v>43</v>
      </c>
      <c r="C19" s="52"/>
      <c r="D19" s="135" t="s">
        <v>62</v>
      </c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7"/>
    </row>
    <row r="20" spans="2:53" ht="35.25" customHeight="1" thickBot="1" x14ac:dyDescent="0.3">
      <c r="B20" s="51" t="s">
        <v>26</v>
      </c>
      <c r="C20" s="52"/>
      <c r="D20" s="135" t="s">
        <v>63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9"/>
    </row>
    <row r="21" spans="2:53" ht="26.25" customHeight="1" thickBot="1" x14ac:dyDescent="0.3">
      <c r="B21" s="51" t="s">
        <v>23</v>
      </c>
      <c r="C21" s="56"/>
      <c r="D21" s="72" t="s">
        <v>24</v>
      </c>
      <c r="E21" s="72"/>
      <c r="F21" s="72"/>
      <c r="G21" s="72"/>
      <c r="H21" s="72"/>
      <c r="I21" s="73" t="s">
        <v>55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2" t="s">
        <v>25</v>
      </c>
      <c r="AH21" s="73"/>
      <c r="AI21" s="73"/>
      <c r="AJ21" s="73"/>
      <c r="AK21" s="73"/>
      <c r="AL21" s="73" t="s">
        <v>56</v>
      </c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</row>
    <row r="22" spans="2:53" ht="32.25" customHeight="1" x14ac:dyDescent="0.25">
      <c r="B22" s="75" t="s">
        <v>38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7"/>
    </row>
    <row r="23" spans="2:53" ht="31.5" customHeight="1" thickBot="1" x14ac:dyDescent="0.3">
      <c r="B23" s="92" t="s">
        <v>0</v>
      </c>
      <c r="C23" s="92" t="s">
        <v>28</v>
      </c>
      <c r="D23" s="94"/>
      <c r="E23" s="96" t="s">
        <v>1</v>
      </c>
      <c r="F23" s="96"/>
      <c r="G23" s="96"/>
      <c r="H23" s="97"/>
      <c r="I23" s="69" t="s">
        <v>2</v>
      </c>
      <c r="J23" s="70"/>
      <c r="K23" s="70"/>
      <c r="L23" s="71"/>
      <c r="M23" s="69" t="s">
        <v>3</v>
      </c>
      <c r="N23" s="70"/>
      <c r="O23" s="70"/>
      <c r="P23" s="71"/>
      <c r="Q23" s="69" t="s">
        <v>4</v>
      </c>
      <c r="R23" s="70"/>
      <c r="S23" s="70"/>
      <c r="T23" s="70"/>
      <c r="U23" s="69" t="s">
        <v>5</v>
      </c>
      <c r="V23" s="70"/>
      <c r="W23" s="70"/>
      <c r="X23" s="71"/>
      <c r="Y23" s="69" t="s">
        <v>6</v>
      </c>
      <c r="Z23" s="70"/>
      <c r="AA23" s="70"/>
      <c r="AB23" s="71"/>
      <c r="AC23" s="69" t="s">
        <v>7</v>
      </c>
      <c r="AD23" s="70"/>
      <c r="AE23" s="70"/>
      <c r="AF23" s="70"/>
      <c r="AG23" s="69" t="s">
        <v>8</v>
      </c>
      <c r="AH23" s="70"/>
      <c r="AI23" s="70"/>
      <c r="AJ23" s="71"/>
      <c r="AK23" s="69" t="s">
        <v>9</v>
      </c>
      <c r="AL23" s="70"/>
      <c r="AM23" s="70"/>
      <c r="AN23" s="71"/>
      <c r="AO23" s="69" t="s">
        <v>10</v>
      </c>
      <c r="AP23" s="70"/>
      <c r="AQ23" s="70"/>
      <c r="AR23" s="70"/>
      <c r="AS23" s="69" t="s">
        <v>11</v>
      </c>
      <c r="AT23" s="70"/>
      <c r="AU23" s="70"/>
      <c r="AV23" s="71"/>
      <c r="AW23" s="69" t="s">
        <v>12</v>
      </c>
      <c r="AX23" s="70"/>
      <c r="AY23" s="70"/>
      <c r="AZ23" s="70"/>
      <c r="BA23" s="86" t="s">
        <v>17</v>
      </c>
    </row>
    <row r="24" spans="2:53" ht="16.5" thickBot="1" x14ac:dyDescent="0.3">
      <c r="B24" s="93"/>
      <c r="C24" s="93"/>
      <c r="D24" s="95"/>
      <c r="E24" s="15">
        <v>1</v>
      </c>
      <c r="F24" s="16">
        <v>2</v>
      </c>
      <c r="G24" s="16">
        <v>3</v>
      </c>
      <c r="H24" s="16">
        <v>4</v>
      </c>
      <c r="I24" s="16">
        <v>1</v>
      </c>
      <c r="J24" s="16">
        <v>2</v>
      </c>
      <c r="K24" s="16">
        <v>3</v>
      </c>
      <c r="L24" s="16">
        <v>4</v>
      </c>
      <c r="M24" s="16">
        <v>1</v>
      </c>
      <c r="N24" s="16">
        <v>2</v>
      </c>
      <c r="O24" s="16">
        <v>3</v>
      </c>
      <c r="P24" s="16">
        <v>4</v>
      </c>
      <c r="Q24" s="16">
        <v>1</v>
      </c>
      <c r="R24" s="16">
        <v>2</v>
      </c>
      <c r="S24" s="16">
        <v>3</v>
      </c>
      <c r="T24" s="16">
        <v>4</v>
      </c>
      <c r="U24" s="16">
        <v>1</v>
      </c>
      <c r="V24" s="16">
        <v>2</v>
      </c>
      <c r="W24" s="16">
        <v>3</v>
      </c>
      <c r="X24" s="16">
        <v>4</v>
      </c>
      <c r="Y24" s="16">
        <v>1</v>
      </c>
      <c r="Z24" s="16">
        <v>2</v>
      </c>
      <c r="AA24" s="16">
        <v>3</v>
      </c>
      <c r="AB24" s="16">
        <v>4</v>
      </c>
      <c r="AC24" s="16">
        <v>1</v>
      </c>
      <c r="AD24" s="16">
        <v>2</v>
      </c>
      <c r="AE24" s="16">
        <v>3</v>
      </c>
      <c r="AF24" s="16">
        <v>4</v>
      </c>
      <c r="AG24" s="16">
        <v>1</v>
      </c>
      <c r="AH24" s="16">
        <v>2</v>
      </c>
      <c r="AI24" s="16">
        <v>3</v>
      </c>
      <c r="AJ24" s="16">
        <v>4</v>
      </c>
      <c r="AK24" s="16">
        <v>1</v>
      </c>
      <c r="AL24" s="16">
        <v>2</v>
      </c>
      <c r="AM24" s="16">
        <v>3</v>
      </c>
      <c r="AN24" s="16">
        <v>4</v>
      </c>
      <c r="AO24" s="16">
        <v>1</v>
      </c>
      <c r="AP24" s="16">
        <v>2</v>
      </c>
      <c r="AQ24" s="16">
        <v>3</v>
      </c>
      <c r="AR24" s="16">
        <v>4</v>
      </c>
      <c r="AS24" s="16">
        <v>1</v>
      </c>
      <c r="AT24" s="16">
        <v>2</v>
      </c>
      <c r="AU24" s="16">
        <v>3</v>
      </c>
      <c r="AV24" s="16">
        <v>4</v>
      </c>
      <c r="AW24" s="16">
        <v>1</v>
      </c>
      <c r="AX24" s="16">
        <v>2</v>
      </c>
      <c r="AY24" s="16">
        <v>3</v>
      </c>
      <c r="AZ24" s="16">
        <v>4</v>
      </c>
      <c r="BA24" s="87"/>
    </row>
    <row r="25" spans="2:53" ht="20.100000000000001" customHeight="1" x14ac:dyDescent="0.25">
      <c r="B25" s="88">
        <v>1</v>
      </c>
      <c r="C25" s="90" t="s">
        <v>66</v>
      </c>
      <c r="D25" s="11" t="s">
        <v>13</v>
      </c>
      <c r="E25" s="27"/>
      <c r="F25" s="27"/>
      <c r="G25" s="27"/>
      <c r="H25" s="27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81" t="s">
        <v>71</v>
      </c>
    </row>
    <row r="26" spans="2:53" ht="20.100000000000001" customHeight="1" thickBot="1" x14ac:dyDescent="0.3">
      <c r="B26" s="89"/>
      <c r="C26" s="91"/>
      <c r="D26" s="13" t="s">
        <v>14</v>
      </c>
      <c r="E26" s="28"/>
      <c r="F26" s="28"/>
      <c r="G26" s="28"/>
      <c r="H26" s="28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82"/>
    </row>
    <row r="27" spans="2:53" ht="20.100000000000001" customHeight="1" x14ac:dyDescent="0.25">
      <c r="B27" s="78">
        <v>2</v>
      </c>
      <c r="C27" s="80" t="s">
        <v>65</v>
      </c>
      <c r="D27" s="11" t="s">
        <v>13</v>
      </c>
      <c r="E27" s="29"/>
      <c r="F27" s="29"/>
      <c r="G27" s="29"/>
      <c r="H27" s="29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81" t="s">
        <v>57</v>
      </c>
    </row>
    <row r="28" spans="2:53" ht="20.100000000000001" customHeight="1" thickBot="1" x14ac:dyDescent="0.3">
      <c r="B28" s="79"/>
      <c r="C28" s="80"/>
      <c r="D28" s="13" t="s">
        <v>14</v>
      </c>
      <c r="E28" s="30"/>
      <c r="F28" s="30"/>
      <c r="G28" s="30"/>
      <c r="H28" s="30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82"/>
    </row>
    <row r="29" spans="2:53" ht="20.100000000000001" customHeight="1" x14ac:dyDescent="0.25">
      <c r="B29" s="78">
        <v>3</v>
      </c>
      <c r="C29" s="84" t="s">
        <v>64</v>
      </c>
      <c r="D29" s="11" t="s">
        <v>13</v>
      </c>
      <c r="E29" s="29"/>
      <c r="F29" s="29"/>
      <c r="G29" s="29"/>
      <c r="H29" s="29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81" t="s">
        <v>72</v>
      </c>
    </row>
    <row r="30" spans="2:53" ht="20.100000000000001" customHeight="1" thickBot="1" x14ac:dyDescent="0.3">
      <c r="B30" s="83"/>
      <c r="C30" s="85"/>
      <c r="D30" s="13" t="s">
        <v>14</v>
      </c>
      <c r="E30" s="30"/>
      <c r="F30" s="30"/>
      <c r="G30" s="30"/>
      <c r="H30" s="30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82"/>
    </row>
    <row r="31" spans="2:53" ht="15.75" customHeight="1" x14ac:dyDescent="0.25">
      <c r="B31" s="98" t="s">
        <v>67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100"/>
    </row>
    <row r="32" spans="2:53" ht="39" customHeight="1" x14ac:dyDescent="0.25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3"/>
    </row>
    <row r="33" spans="2:53" ht="44.25" customHeight="1" thickBot="1" x14ac:dyDescent="0.3">
      <c r="B33" s="104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7"/>
      <c r="E37" s="107"/>
      <c r="F37" s="107"/>
      <c r="G37" s="107"/>
      <c r="H37" s="107"/>
      <c r="I37" s="107"/>
      <c r="J37" s="107"/>
      <c r="K37" s="10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07"/>
      <c r="W37" s="107"/>
      <c r="X37" s="107"/>
      <c r="Y37" s="107"/>
      <c r="Z37" s="107"/>
      <c r="AA37" s="107"/>
      <c r="AB37" s="10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07"/>
      <c r="AQ37" s="107"/>
      <c r="AR37" s="107"/>
      <c r="AS37" s="107"/>
      <c r="AT37" s="107"/>
      <c r="AU37" s="107"/>
      <c r="AV37" s="107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08" t="s">
        <v>32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10"/>
    </row>
    <row r="60" spans="2:55" ht="16.5" customHeight="1" thickBot="1" x14ac:dyDescent="0.3">
      <c r="B60" s="92" t="s">
        <v>30</v>
      </c>
      <c r="C60" s="111" t="s">
        <v>29</v>
      </c>
      <c r="D60" s="18"/>
      <c r="E60" s="96" t="s">
        <v>1</v>
      </c>
      <c r="F60" s="96"/>
      <c r="G60" s="96"/>
      <c r="H60" s="97"/>
      <c r="I60" s="69" t="s">
        <v>2</v>
      </c>
      <c r="J60" s="70"/>
      <c r="K60" s="70"/>
      <c r="L60" s="71"/>
      <c r="M60" s="69" t="s">
        <v>3</v>
      </c>
      <c r="N60" s="70"/>
      <c r="O60" s="70"/>
      <c r="P60" s="71"/>
      <c r="Q60" s="69" t="s">
        <v>4</v>
      </c>
      <c r="R60" s="70"/>
      <c r="S60" s="70"/>
      <c r="T60" s="70"/>
      <c r="U60" s="69" t="s">
        <v>5</v>
      </c>
      <c r="V60" s="70"/>
      <c r="W60" s="70"/>
      <c r="X60" s="71"/>
      <c r="Y60" s="69" t="s">
        <v>6</v>
      </c>
      <c r="Z60" s="70"/>
      <c r="AA60" s="70"/>
      <c r="AB60" s="71"/>
      <c r="AC60" s="69" t="s">
        <v>7</v>
      </c>
      <c r="AD60" s="70"/>
      <c r="AE60" s="70"/>
      <c r="AF60" s="70"/>
      <c r="AG60" s="69" t="s">
        <v>8</v>
      </c>
      <c r="AH60" s="70"/>
      <c r="AI60" s="70"/>
      <c r="AJ60" s="71"/>
      <c r="AK60" s="69" t="s">
        <v>9</v>
      </c>
      <c r="AL60" s="70"/>
      <c r="AM60" s="70"/>
      <c r="AN60" s="71"/>
      <c r="AO60" s="69" t="s">
        <v>10</v>
      </c>
      <c r="AP60" s="70"/>
      <c r="AQ60" s="70"/>
      <c r="AR60" s="70"/>
      <c r="AS60" s="69" t="s">
        <v>11</v>
      </c>
      <c r="AT60" s="70"/>
      <c r="AU60" s="70"/>
      <c r="AV60" s="71"/>
      <c r="AW60" s="69" t="s">
        <v>12</v>
      </c>
      <c r="AX60" s="70"/>
      <c r="AY60" s="70"/>
      <c r="AZ60" s="70"/>
      <c r="BA60" s="113" t="s">
        <v>31</v>
      </c>
      <c r="BB60" s="115" t="s">
        <v>33</v>
      </c>
      <c r="BC60" s="116"/>
    </row>
    <row r="61" spans="2:55" ht="16.5" thickBot="1" x14ac:dyDescent="0.3">
      <c r="B61" s="93"/>
      <c r="C61" s="112"/>
      <c r="D61" s="19"/>
      <c r="E61" s="117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9"/>
      <c r="BA61" s="114"/>
      <c r="BB61" s="115"/>
      <c r="BC61" s="116"/>
    </row>
    <row r="62" spans="2:55" ht="21.75" customHeight="1" x14ac:dyDescent="0.25">
      <c r="B62" s="127">
        <v>1</v>
      </c>
      <c r="C62" s="129" t="s">
        <v>51</v>
      </c>
      <c r="D62" s="20" t="s">
        <v>13</v>
      </c>
      <c r="E62" s="140">
        <v>1</v>
      </c>
      <c r="F62" s="121"/>
      <c r="G62" s="121"/>
      <c r="H62" s="121"/>
      <c r="I62" s="140">
        <v>1</v>
      </c>
      <c r="J62" s="121"/>
      <c r="K62" s="121"/>
      <c r="L62" s="121"/>
      <c r="M62" s="140">
        <v>1</v>
      </c>
      <c r="N62" s="121"/>
      <c r="O62" s="121"/>
      <c r="P62" s="121"/>
      <c r="Q62" s="140">
        <v>1</v>
      </c>
      <c r="R62" s="121"/>
      <c r="S62" s="121"/>
      <c r="T62" s="121"/>
      <c r="U62" s="140">
        <v>1</v>
      </c>
      <c r="V62" s="121"/>
      <c r="W62" s="121"/>
      <c r="X62" s="121"/>
      <c r="Y62" s="140">
        <v>1</v>
      </c>
      <c r="Z62" s="121"/>
      <c r="AA62" s="121"/>
      <c r="AB62" s="121"/>
      <c r="AC62" s="140">
        <v>1</v>
      </c>
      <c r="AD62" s="121"/>
      <c r="AE62" s="121"/>
      <c r="AF62" s="121"/>
      <c r="AG62" s="140">
        <v>1</v>
      </c>
      <c r="AH62" s="121"/>
      <c r="AI62" s="121"/>
      <c r="AJ62" s="121"/>
      <c r="AK62" s="140">
        <v>1</v>
      </c>
      <c r="AL62" s="121"/>
      <c r="AM62" s="121"/>
      <c r="AN62" s="121"/>
      <c r="AO62" s="140">
        <v>1</v>
      </c>
      <c r="AP62" s="121"/>
      <c r="AQ62" s="121"/>
      <c r="AR62" s="121"/>
      <c r="AS62" s="140">
        <v>1</v>
      </c>
      <c r="AT62" s="121"/>
      <c r="AU62" s="121"/>
      <c r="AV62" s="121"/>
      <c r="AW62" s="140">
        <v>1</v>
      </c>
      <c r="AX62" s="121"/>
      <c r="AY62" s="121"/>
      <c r="AZ62" s="121"/>
      <c r="BA62" s="22">
        <v>100</v>
      </c>
      <c r="BB62" s="131">
        <f>(BA63+100)/BA62</f>
        <v>1</v>
      </c>
      <c r="BC62" s="132"/>
    </row>
    <row r="63" spans="2:55" ht="36.75" customHeight="1" x14ac:dyDescent="0.25">
      <c r="B63" s="128"/>
      <c r="C63" s="130"/>
      <c r="D63" s="21" t="s">
        <v>14</v>
      </c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23">
        <f>SUM(E63:AZ63)</f>
        <v>0</v>
      </c>
      <c r="BB63" s="133"/>
      <c r="BC63" s="134"/>
    </row>
    <row r="64" spans="2:55" ht="36.75" customHeight="1" x14ac:dyDescent="0.25">
      <c r="B64" s="101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3"/>
    </row>
    <row r="65" spans="2:55" ht="38.25" customHeight="1" x14ac:dyDescent="0.25">
      <c r="B65" s="101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3"/>
    </row>
    <row r="66" spans="2:55" ht="48.75" customHeight="1" thickBot="1" x14ac:dyDescent="0.3">
      <c r="B66" s="104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6"/>
    </row>
    <row r="69" spans="2:55" x14ac:dyDescent="0.25">
      <c r="B69" s="24"/>
      <c r="C69" s="26" t="s">
        <v>20</v>
      </c>
      <c r="D69" s="25"/>
      <c r="E69" s="25"/>
      <c r="F69" s="25"/>
      <c r="G69" s="25"/>
      <c r="H69" s="123"/>
      <c r="I69" s="123"/>
      <c r="J69" s="124" t="s">
        <v>34</v>
      </c>
      <c r="K69" s="124"/>
      <c r="L69" s="124"/>
      <c r="M69" s="124"/>
      <c r="N69" s="124"/>
      <c r="O69" s="124"/>
      <c r="P69" s="124"/>
      <c r="Q69" s="124"/>
      <c r="R69" s="25"/>
      <c r="S69" s="25"/>
      <c r="T69" s="25"/>
      <c r="U69" s="25"/>
      <c r="V69" s="25"/>
      <c r="W69" s="125"/>
      <c r="X69" s="125"/>
      <c r="Y69" s="124" t="s">
        <v>35</v>
      </c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25"/>
      <c r="AM69" s="25"/>
      <c r="AN69" s="25"/>
      <c r="AO69" s="25"/>
      <c r="AP69" s="25"/>
      <c r="AQ69" s="126"/>
      <c r="AR69" s="126"/>
      <c r="AS69" s="124" t="s">
        <v>36</v>
      </c>
      <c r="AT69" s="124"/>
      <c r="AU69" s="124"/>
      <c r="AV69" s="124"/>
      <c r="AW69" s="124"/>
      <c r="AX69" s="124"/>
      <c r="AY69" s="124"/>
      <c r="AZ69" s="124"/>
      <c r="BA69" s="124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>
      <c r="C87" s="32" t="s">
        <v>58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AR87" s="32" t="s">
        <v>59</v>
      </c>
      <c r="AS87" s="32"/>
      <c r="AT87" s="32"/>
      <c r="AU87" s="32"/>
      <c r="AV87" s="32"/>
      <c r="AW87" s="32"/>
      <c r="AX87" s="32"/>
      <c r="AY87" s="32"/>
      <c r="AZ87" s="32"/>
      <c r="BA87" s="32"/>
      <c r="BB87" s="32"/>
    </row>
    <row r="88" spans="3:54" x14ac:dyDescent="0.25">
      <c r="C88" s="122" t="s">
        <v>15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AR88" s="122" t="s">
        <v>37</v>
      </c>
      <c r="AS88" s="122"/>
      <c r="AT88" s="122"/>
      <c r="AU88" s="122"/>
      <c r="AV88" s="122"/>
      <c r="AW88" s="122"/>
      <c r="AX88" s="122"/>
      <c r="AY88" s="122"/>
      <c r="AZ88" s="122"/>
      <c r="BA88" s="122"/>
      <c r="BB88" s="122"/>
    </row>
    <row r="93" spans="3:54" ht="15.75" customHeight="1" x14ac:dyDescent="0.25">
      <c r="BB93" s="3"/>
    </row>
  </sheetData>
  <dataConsolidate/>
  <mergeCells count="122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C87:N87"/>
    <mergeCell ref="AR87:BB87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OBJETIVO EST 11-C3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2016-02-02T17:12:12Z</cp:lastPrinted>
  <dcterms:created xsi:type="dcterms:W3CDTF">2013-02-05T15:26:29Z</dcterms:created>
  <dcterms:modified xsi:type="dcterms:W3CDTF">2016-02-12T19:54:32Z</dcterms:modified>
</cp:coreProperties>
</file>