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10245" windowHeight="8115"/>
  </bookViews>
  <sheets>
    <sheet name="OBJETIVO EST 13-A" sheetId="34" r:id="rId1"/>
    <sheet name="OBJETIVO EST 13-B" sheetId="36" r:id="rId2"/>
    <sheet name="OBJETIVO EST 13-C" sheetId="37" r:id="rId3"/>
    <sheet name="OBJETIVO EST 13-D" sheetId="38" r:id="rId4"/>
    <sheet name="obra2016" sheetId="40" r:id="rId5"/>
  </sheets>
  <calcPr calcId="145621"/>
</workbook>
</file>

<file path=xl/calcChain.xml><?xml version="1.0" encoding="utf-8"?>
<calcChain xmlns="http://schemas.openxmlformats.org/spreadsheetml/2006/main">
  <c r="BA89" i="40" l="1"/>
  <c r="BB88" i="40"/>
  <c r="BA88" i="40"/>
  <c r="BB60" i="38" l="1"/>
  <c r="BB58" i="38"/>
  <c r="BA60" i="38"/>
  <c r="BB62" i="34" l="1"/>
  <c r="BB62" i="36" l="1"/>
  <c r="BA63" i="36"/>
  <c r="AW62" i="36"/>
  <c r="AS62" i="36"/>
  <c r="BA59" i="38" l="1"/>
  <c r="BA58" i="38"/>
  <c r="BA63" i="37"/>
  <c r="BB62" i="37" s="1"/>
  <c r="BA62" i="37"/>
  <c r="BA62" i="36"/>
  <c r="BA63" i="34" l="1"/>
  <c r="BA62" i="34"/>
</calcChain>
</file>

<file path=xl/sharedStrings.xml><?xml version="1.0" encoding="utf-8"?>
<sst xmlns="http://schemas.openxmlformats.org/spreadsheetml/2006/main" count="473" uniqueCount="126">
  <si>
    <t>NO.</t>
  </si>
  <si>
    <t>ENE</t>
  </si>
  <si>
    <t>FEB</t>
  </si>
  <si>
    <t>MAR</t>
  </si>
  <si>
    <t>ABR</t>
  </si>
  <si>
    <t>MAY</t>
  </si>
  <si>
    <t>JUN</t>
  </si>
  <si>
    <t>JUL</t>
  </si>
  <si>
    <t>AGO</t>
  </si>
  <si>
    <t>SEP</t>
  </si>
  <si>
    <t>OCT</t>
  </si>
  <si>
    <t>NOV</t>
  </si>
  <si>
    <t>DIC</t>
  </si>
  <si>
    <t>P</t>
  </si>
  <si>
    <t>R</t>
  </si>
  <si>
    <t>ELABORÓ</t>
  </si>
  <si>
    <t xml:space="preserve">EJE DE GOBIERNO: </t>
  </si>
  <si>
    <t>RESPONSABLE DE LA ACTIVIDAD</t>
  </si>
  <si>
    <t>Meta:</t>
  </si>
  <si>
    <t>Unidad de Medida:</t>
  </si>
  <si>
    <t>PROGRAMADO</t>
  </si>
  <si>
    <t>Presupuesto Asignado:</t>
  </si>
  <si>
    <t>Evidencia:</t>
  </si>
  <si>
    <t>PERIÓDO</t>
  </si>
  <si>
    <t>INICIO:</t>
  </si>
  <si>
    <t>TÉRMINO:</t>
  </si>
  <si>
    <t>OTROS PARTICIPANTES:</t>
  </si>
  <si>
    <t>TIPO DE RECURSO:</t>
  </si>
  <si>
    <t>ACTIVIDADES / TAREAS</t>
  </si>
  <si>
    <t>INDICADOR</t>
  </si>
  <si>
    <t>No.</t>
  </si>
  <si>
    <t>TOTALES</t>
  </si>
  <si>
    <t xml:space="preserve"> PROGRAMACIÓN DE RESULTADOS</t>
  </si>
  <si>
    <t>% DE AVANCE</t>
  </si>
  <si>
    <t>OBERVACIONES GENERALES:</t>
  </si>
  <si>
    <t>REALIZADO</t>
  </si>
  <si>
    <t>CRONOGRAMA (DISTRIBUCIÓN)</t>
  </si>
  <si>
    <t>DATOS GENERALES</t>
  </si>
  <si>
    <t>TITULAR DE LA UNIDAD (REVISÓ Y APROBÓ)</t>
  </si>
  <si>
    <t xml:space="preserve"> DISTRIBUCIÓN</t>
  </si>
  <si>
    <t xml:space="preserve">POSIBLES RIESGOS EN LA EJECUCIÓN: </t>
  </si>
  <si>
    <t xml:space="preserve">PROGRAMA DE TRABAJO 2016  (POA): </t>
  </si>
  <si>
    <t>RETO:</t>
  </si>
  <si>
    <t>PROBLEMÁTICA:</t>
  </si>
  <si>
    <t>Presupuesto  Ejercido:</t>
  </si>
  <si>
    <t xml:space="preserve">UNIDAD RESPONSABLE </t>
  </si>
  <si>
    <t>PRESUPUESTO SOLICITADO:</t>
  </si>
  <si>
    <t>CALIDAD DE VIDA, SALAMANCA PARA TODOS</t>
  </si>
  <si>
    <t>Establecer una estrategia eficaz, con enfoque integral, que permita brindar a la ciudadanía más y mejores servicios públicos.</t>
  </si>
  <si>
    <t xml:space="preserve"> ESTRATEGIA A:</t>
  </si>
  <si>
    <t>INDICADOR 1:</t>
  </si>
  <si>
    <t xml:space="preserve"> ESTRATEGIA B:</t>
  </si>
  <si>
    <t>INDICADOR 2:</t>
  </si>
  <si>
    <t>OBJETIVO ESTRATEGICO 13:</t>
  </si>
  <si>
    <t>Proyecto de micromedición.</t>
  </si>
  <si>
    <t>Porcentaje de avance del proyecto ejecutivo de micormedición.</t>
  </si>
  <si>
    <t>Porcentaje de cumplimiento del programa de Ampliación de la red de agua</t>
  </si>
  <si>
    <t xml:space="preserve"> ESTRATEGIA C:</t>
  </si>
  <si>
    <t>Brindar un servicio de calidad.</t>
  </si>
  <si>
    <t>INDICADOR 3:</t>
  </si>
  <si>
    <t xml:space="preserve"> ESTRATEGIA D:</t>
  </si>
  <si>
    <t>INDICADOR 4:</t>
  </si>
  <si>
    <t>Cuidar el agua y su calidad.</t>
  </si>
  <si>
    <t>pza</t>
  </si>
  <si>
    <t>Reporte órdenes atendidas</t>
  </si>
  <si>
    <t>RECURSO PROPIO</t>
  </si>
  <si>
    <t>GERENCIA COMERCIAL</t>
  </si>
  <si>
    <t>INSTALACIONES, EXTRACCIONES Y CAMBIOS DE MEDIDORES EN LAS 7 REGIONES PARA USUARIOS SIN MICROMEDICION.</t>
  </si>
  <si>
    <t>Ampliar y rehabilitar la red de agua potable y de drenaje hacia las zonas prioritarias.</t>
  </si>
  <si>
    <t>CMAPAS</t>
  </si>
  <si>
    <t>NINGUNO</t>
  </si>
  <si>
    <t>Gerente de Agua Potable/Gerente de Alcantarillado.</t>
  </si>
  <si>
    <t>Porcentaje de cumplimiento del programa de ampliación y rehabilitación de la red de agua potable y de drenaje.</t>
  </si>
  <si>
    <t>INDICADOR 5:</t>
  </si>
  <si>
    <t>Limpieza anual de la red de drenaje de la ciudad de Salamanca, pozos de visita y cuerpos de captación y descarga.</t>
  </si>
  <si>
    <t>Km</t>
  </si>
  <si>
    <r>
      <t xml:space="preserve">Análisis fisicoquimico de descarga y renovación de premios 2016 de agua residual a los registros de CMAPAS, de acuerdo a plan anual de trabajo en los mercados.  </t>
    </r>
    <r>
      <rPr>
        <i/>
        <sz val="10"/>
        <color theme="1"/>
        <rFont val="Arial Narrow"/>
        <family val="2"/>
      </rPr>
      <t>(Administrar y controlar el programa de descargas con apego al Reglamento Uso y Saneamiento del CMAPAS, que establece que los responsables de los establecimientos industriales, comerciales y de servicios, que descargan a la red del alcantarillado del CMAPAS, se deben registrar en éstas oficinas  para el cumplimiento de la normatividad en materia de aguas residuales con la asesoría de la Gerencia de Calidad del Agua para que realicen las acciones de pre-tratamiento para obtener y mantener el permiso de descarga.)</t>
    </r>
  </si>
  <si>
    <t>descarga</t>
  </si>
  <si>
    <t>reporte</t>
  </si>
  <si>
    <t>LIMPIEZA SISTEMA DE ALCANTARILLADO</t>
  </si>
  <si>
    <t>REVISIÓN DE DESCARGAS</t>
  </si>
  <si>
    <t>Calificación</t>
  </si>
  <si>
    <t>Reporte</t>
  </si>
  <si>
    <t>PROPIO</t>
  </si>
  <si>
    <t>Resultado encuestas de satisfacción</t>
  </si>
  <si>
    <t>Porcentaje de satisfacción de servicio de agua de los
ciudadanos. (Encuesta).</t>
  </si>
  <si>
    <t>Metros lineales instalados de agua potable y alcantarillado.</t>
  </si>
  <si>
    <t>Comunicación social</t>
  </si>
  <si>
    <t>Gerencia de alcantarillado</t>
  </si>
  <si>
    <t>Gerencia de calidad del agua</t>
  </si>
  <si>
    <t>SALAMANCA PARA TODOS</t>
  </si>
  <si>
    <t>FEDERAL(APAZU-PRODDER-PROME)/ESTATAL/PROPIO CMAPAS</t>
  </si>
  <si>
    <t>GERENCIA DE INGENIERÍA Y PROYECTOS</t>
  </si>
  <si>
    <t>GERENCIA GENERAL</t>
  </si>
  <si>
    <t>FEBRERO</t>
  </si>
  <si>
    <t>DICIEMBRE</t>
  </si>
  <si>
    <t>CONSTRUCCIÓN DE SISTEMA DE DRENAJE PLUVIAL EN LA COLONIA ÁLAMOS, PRIMERA ETAPA</t>
  </si>
  <si>
    <t>EQUIPAMIENTO DE CÁRCAMO CAZADORA CON DOS BOMBAS DE 1,800 LPS</t>
  </si>
  <si>
    <t>REHABILITACIÓN DE LÍNEAS DE AGUA POTABLE Y TOMAS DOMICILIARIAS EN EL SECTOR A DE LA ZONA SUR-PONIENTE, PRIMERA ETAPA</t>
  </si>
  <si>
    <t>REHABILITACIÓN DE LÍNEA DE DRENAJE SANITARIO EN LA CALLE ALDAMA, TRAMO 05 DE MAYO-CAZADORA.</t>
  </si>
  <si>
    <t>REHABILITACIÓN DE LÍNEA DE DRENAJE SANITARIO EN LA CALLE CRUZ ROJA, TRAMO AVENIDA DEL TRABAJO-ALLENDE.</t>
  </si>
  <si>
    <t>REHABILITACIÓN DE DRENAJE SANITARIO EN LA CALLE INDEPENDENCIA, TRAMO AVENIDA DEL TRABAJO-ALLENDE.</t>
  </si>
  <si>
    <t>REHABILITACIÓN DE SUB-COLECTOR SANITARIO HORTALIZAS, TRAMO CALLE MONTES URALES-CALLE AMÉRICA DEL SUR.</t>
  </si>
  <si>
    <t>REHABILITACIÓN DE LÍNEAS DE AGUA POTABLE Y TOMAS DOMICILIARIAS EN EL SECTOR A ZONA NORTE, COLONIA LAS REYNAS Y HUMANISTA.</t>
  </si>
  <si>
    <t>REHABILITACIÓN DE LÍNEAS DE AGUA POTABLE Y TOMAS DOMICILIARIAS EN EL SECTOR B1 ZONA CENTRO.</t>
  </si>
  <si>
    <t>REHABILITACIÓN DE COLECTOR SANITARIO EN BOULEVARD LAS REYNAS, COLONIAS LAS REYNAS.</t>
  </si>
  <si>
    <t>REHABILITACIÓN DE MACROMEDIDORES Y ADECUACIÓN DEL TREN DE DESCARGA EN LAS FUENTES DE ABASTECIMIENTO DEL ORGANISMO (10 MACROS)</t>
  </si>
  <si>
    <t>REHABILITACIÓN DE LÍNEAS DE AGUA POTABLE Y TOMAS DOMICILIARIAS EN EL SECTOR B2 ZONA CENTRO. (PRIMERA ETAPA).</t>
  </si>
  <si>
    <t>REHABILITACIÓN DE LÍNEA DE DRENAJE SANITARIO EN CALLE ZARAGOZA, ENTRE CALLE JUÁREZ A CALLE SAN ANTONIO, ZONA CENTRO.</t>
  </si>
  <si>
    <t>CONSTRUCCIÓN DE RED DE DRENAJE SANITARIO EN COLONIA GRANJA LINDAVISTA.</t>
  </si>
  <si>
    <t>CONSTRUCCIÓN DE DRENAJE SANITARIO COLONIA CRUZ BLANCA.</t>
  </si>
  <si>
    <t>ACTUALIZACIÓN DEL CATASTRO DE AGUA POTABLE Y ALCANTARILLADO, GEOREFERENCIADO Y DIGITALIZADO EN UN SISTEMA DE INFORMACIÓN GEOGRÁFICA.</t>
  </si>
  <si>
    <r>
      <t xml:space="preserve">POSIBLES RIESGOS EN LA EJECUCIÓN: </t>
    </r>
    <r>
      <rPr>
        <b/>
        <u/>
        <sz val="12"/>
        <color theme="1"/>
        <rFont val="Arial"/>
        <family val="2"/>
      </rPr>
      <t>NO CONTAR CON EL RECURSO.</t>
    </r>
  </si>
  <si>
    <t>ESTRATEGIA E:</t>
  </si>
  <si>
    <t xml:space="preserve"> AMPLIAR LA RED DE AGUA DEL MUNICIPIO, MEJORAR LA CALIDAD DEL AGUA, ASÍ COMO EL DRENAJE.</t>
  </si>
  <si>
    <t>Incrementar la  cobertura de servicios básicos en el municipio, agua, drenaje, alcantarillado y electrificación. Mejora en la calidad de vida de las familias, a través de las condiciones básicas de
vivienda.</t>
  </si>
  <si>
    <t xml:space="preserve"> Establecer una estrategia eficaz, con enfoque integral, que permita brindar a la ciudadanía más y mejores servicios públicos.</t>
  </si>
  <si>
    <t>Obra Terminada</t>
  </si>
  <si>
    <t>Ml</t>
  </si>
  <si>
    <t>Porcentaje de satisfacción de servicio de agua de los ciudadanos.</t>
  </si>
  <si>
    <t>Incrementar la  cobertura de servicios básicos en el municipio, agua, drenaje, alcantarillado y electrificación. Mejora en la calidad de vida de las familias, a través de las condiciones básicas de vivienda.</t>
  </si>
  <si>
    <t>OBJETIVO 13:</t>
  </si>
  <si>
    <t>Llevar a cabo la construcción de la obra mediante contrato</t>
  </si>
  <si>
    <t>Obra</t>
  </si>
  <si>
    <t>Acta entrega-recepción</t>
  </si>
  <si>
    <t>Contratos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</si>
</sst>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
      <sz val="9"/>
      <color theme="1"/>
      <name val="Arial"/>
      <family val="2"/>
    </font>
    <font>
      <sz val="11"/>
      <color theme="1"/>
      <name val="Calibri"/>
      <family val="2"/>
      <scheme val="minor"/>
    </font>
    <font>
      <sz val="10"/>
      <name val="Arial"/>
      <family val="2"/>
    </font>
    <font>
      <i/>
      <sz val="10"/>
      <color theme="1"/>
      <name val="Arial Narrow"/>
      <family val="2"/>
    </font>
    <font>
      <sz val="9"/>
      <name val="Arial"/>
      <family val="2"/>
    </font>
    <font>
      <b/>
      <u/>
      <sz val="12"/>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theme="3"/>
        <bgColor indexed="64"/>
      </patternFill>
    </fill>
  </fills>
  <borders count="5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auto="1"/>
      </top>
      <bottom style="medium">
        <color indexed="64"/>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medium">
        <color auto="1"/>
      </bottom>
      <diagonal/>
    </border>
  </borders>
  <cellStyleXfs count="2">
    <xf numFmtId="0" fontId="0" fillId="0" borderId="0"/>
    <xf numFmtId="9" fontId="18" fillId="0" borderId="0" applyFont="0" applyFill="0" applyBorder="0" applyAlignment="0" applyProtection="0"/>
  </cellStyleXfs>
  <cellXfs count="192">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20" xfId="0" applyFont="1" applyFill="1" applyBorder="1"/>
    <xf numFmtId="0" fontId="8" fillId="0" borderId="20" xfId="0" applyFont="1" applyFill="1" applyBorder="1"/>
    <xf numFmtId="0" fontId="3" fillId="0" borderId="0" xfId="0" applyFont="1" applyBorder="1" applyAlignment="1">
      <alignment vertical="center" wrapText="1"/>
    </xf>
    <xf numFmtId="0" fontId="9" fillId="0" borderId="0" xfId="0" applyFont="1" applyFill="1" applyAlignment="1"/>
    <xf numFmtId="0" fontId="1" fillId="0" borderId="0" xfId="0" applyFont="1" applyFill="1" applyAlignment="1"/>
    <xf numFmtId="0" fontId="11" fillId="0" borderId="0" xfId="0" applyFont="1" applyFill="1" applyAlignment="1"/>
    <xf numFmtId="0" fontId="13" fillId="6" borderId="19" xfId="0" applyFont="1" applyFill="1" applyBorder="1" applyAlignment="1">
      <alignment horizontal="center" vertical="center" wrapText="1"/>
    </xf>
    <xf numFmtId="0" fontId="1" fillId="0" borderId="20" xfId="0" applyFont="1" applyFill="1" applyBorder="1"/>
    <xf numFmtId="0" fontId="13" fillId="3" borderId="24" xfId="0" applyFont="1" applyFill="1" applyBorder="1" applyAlignment="1">
      <alignment horizontal="center" vertical="center" wrapText="1"/>
    </xf>
    <xf numFmtId="0" fontId="14" fillId="0" borderId="7" xfId="0" applyFont="1" applyFill="1" applyBorder="1"/>
    <xf numFmtId="0" fontId="1" fillId="0" borderId="7" xfId="0" applyFont="1" applyFill="1" applyBorder="1"/>
    <xf numFmtId="0" fontId="1" fillId="9" borderId="39" xfId="0" applyFont="1" applyFill="1" applyBorder="1" applyAlignment="1">
      <alignment horizontal="center"/>
    </xf>
    <xf numFmtId="0" fontId="1" fillId="9" borderId="38" xfId="0" applyFont="1" applyFill="1" applyBorder="1" applyAlignment="1">
      <alignment horizontal="center"/>
    </xf>
    <xf numFmtId="0" fontId="3" fillId="0" borderId="0" xfId="0" applyFont="1" applyFill="1" applyBorder="1" applyAlignment="1">
      <alignment horizontal="left" vertical="center" wrapText="1"/>
    </xf>
    <xf numFmtId="0" fontId="4" fillId="5" borderId="44" xfId="0" applyFont="1" applyFill="1" applyBorder="1" applyAlignment="1">
      <alignment vertical="center" wrapText="1"/>
    </xf>
    <xf numFmtId="0" fontId="4" fillId="5" borderId="6" xfId="0" applyFont="1" applyFill="1" applyBorder="1" applyAlignment="1">
      <alignment vertical="center" wrapText="1"/>
    </xf>
    <xf numFmtId="0" fontId="13" fillId="6" borderId="2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5" fillId="0" borderId="36" xfId="0" applyFont="1" applyBorder="1" applyAlignment="1">
      <alignment horizontal="center" vertical="center" wrapText="1"/>
    </xf>
    <xf numFmtId="0" fontId="1" fillId="3" borderId="36" xfId="0" applyFont="1" applyFill="1" applyBorder="1" applyAlignment="1">
      <alignment horizontal="center" vertical="center" wrapText="1"/>
    </xf>
    <xf numFmtId="0" fontId="6" fillId="2" borderId="0" xfId="0" applyFont="1" applyFill="1"/>
    <xf numFmtId="0" fontId="6" fillId="0" borderId="0" xfId="0" applyFont="1"/>
    <xf numFmtId="0" fontId="6" fillId="0" borderId="0" xfId="0" applyFont="1" applyAlignment="1">
      <alignment horizontal="center"/>
    </xf>
    <xf numFmtId="0" fontId="6" fillId="0" borderId="0" xfId="0" applyFont="1" applyAlignment="1">
      <alignment horizontal="center"/>
    </xf>
    <xf numFmtId="0" fontId="10" fillId="11" borderId="20" xfId="0" applyFont="1" applyFill="1" applyBorder="1"/>
    <xf numFmtId="0" fontId="8" fillId="11" borderId="20" xfId="0" applyFont="1" applyFill="1" applyBorder="1"/>
    <xf numFmtId="0" fontId="1" fillId="11" borderId="20" xfId="0" applyFont="1" applyFill="1" applyBorder="1"/>
    <xf numFmtId="0" fontId="10" fillId="3" borderId="36" xfId="0" applyFont="1" applyFill="1" applyBorder="1" applyAlignment="1">
      <alignment horizontal="center"/>
    </xf>
    <xf numFmtId="0" fontId="10" fillId="0" borderId="20" xfId="0" applyFont="1" applyFill="1" applyBorder="1" applyAlignment="1">
      <alignment horizontal="center"/>
    </xf>
    <xf numFmtId="0" fontId="6" fillId="0" borderId="0" xfId="0" applyFont="1" applyAlignment="1">
      <alignment horizontal="center"/>
    </xf>
    <xf numFmtId="0" fontId="1" fillId="0" borderId="47" xfId="0" applyFont="1" applyFill="1" applyBorder="1"/>
    <xf numFmtId="0" fontId="14" fillId="0" borderId="36" xfId="0" applyFont="1" applyFill="1" applyBorder="1"/>
    <xf numFmtId="0" fontId="1" fillId="0" borderId="36" xfId="0" applyFont="1" applyFill="1" applyBorder="1"/>
    <xf numFmtId="0" fontId="1" fillId="0" borderId="36" xfId="0" applyFont="1" applyBorder="1" applyAlignment="1">
      <alignment horizontal="center" vertical="center"/>
    </xf>
    <xf numFmtId="0" fontId="8" fillId="0" borderId="8" xfId="0" applyFont="1" applyFill="1" applyBorder="1" applyAlignment="1"/>
    <xf numFmtId="0" fontId="8" fillId="0" borderId="10" xfId="0" applyFont="1" applyFill="1" applyBorder="1" applyAlignment="1"/>
    <xf numFmtId="0" fontId="1" fillId="9" borderId="52" xfId="0" applyFont="1" applyFill="1" applyBorder="1" applyAlignment="1">
      <alignment horizontal="center"/>
    </xf>
    <xf numFmtId="0" fontId="5" fillId="2" borderId="20" xfId="0" applyFont="1" applyFill="1" applyBorder="1"/>
    <xf numFmtId="0" fontId="1" fillId="0" borderId="8" xfId="0" applyFont="1" applyFill="1" applyBorder="1"/>
    <xf numFmtId="0" fontId="1" fillId="0" borderId="53" xfId="0" applyFont="1" applyFill="1" applyBorder="1"/>
    <xf numFmtId="0" fontId="1" fillId="2" borderId="36" xfId="0" applyFont="1" applyFill="1" applyBorder="1"/>
    <xf numFmtId="0" fontId="1" fillId="2" borderId="53" xfId="0" applyFont="1" applyFill="1" applyBorder="1"/>
    <xf numFmtId="0" fontId="10" fillId="0" borderId="8" xfId="0" applyFont="1" applyFill="1" applyBorder="1" applyAlignment="1">
      <alignment horizontal="center"/>
    </xf>
    <xf numFmtId="0" fontId="10" fillId="0" borderId="10" xfId="0" applyFont="1" applyFill="1" applyBorder="1" applyAlignment="1">
      <alignment horizontal="center"/>
    </xf>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2" fillId="7" borderId="29"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7" borderId="29" xfId="0" applyFont="1" applyFill="1" applyBorder="1" applyAlignment="1">
      <alignment horizontal="center" vertical="center" wrapText="1"/>
    </xf>
    <xf numFmtId="3" fontId="1" fillId="0" borderId="28" xfId="1" applyNumberFormat="1" applyFont="1" applyFill="1" applyBorder="1" applyAlignment="1">
      <alignment horizontal="center" vertical="center" wrapText="1"/>
    </xf>
    <xf numFmtId="3" fontId="1" fillId="0" borderId="29" xfId="1" applyNumberFormat="1" applyFont="1" applyFill="1" applyBorder="1" applyAlignment="1">
      <alignment horizontal="center" vertical="center" wrapText="1"/>
    </xf>
    <xf numFmtId="0" fontId="1" fillId="0" borderId="28" xfId="0" applyFont="1" applyFill="1" applyBorder="1" applyAlignment="1">
      <alignment horizontal="center" vertical="center" wrapText="1"/>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12" fillId="0" borderId="11" xfId="0" applyFont="1" applyBorder="1" applyAlignment="1">
      <alignment horizontal="center" vertical="center" wrapText="1"/>
    </xf>
    <xf numFmtId="15" fontId="1"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1" fillId="0" borderId="29" xfId="0" applyFont="1" applyBorder="1"/>
    <xf numFmtId="0" fontId="1" fillId="0" borderId="30" xfId="0" applyFont="1" applyBorder="1"/>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15" fillId="0" borderId="33" xfId="0" applyFont="1" applyBorder="1" applyAlignment="1">
      <alignment horizontal="left" vertical="center" wrapText="1"/>
    </xf>
    <xf numFmtId="0" fontId="5"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7" xfId="0" applyFont="1" applyBorder="1" applyAlignment="1">
      <alignment horizontal="center" vertical="center"/>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4" fillId="5" borderId="41" xfId="0" applyFont="1" applyFill="1" applyBorder="1" applyAlignment="1">
      <alignment horizontal="center" wrapText="1"/>
    </xf>
    <xf numFmtId="0" fontId="4" fillId="5" borderId="16" xfId="0" applyFont="1" applyFill="1" applyBorder="1" applyAlignment="1">
      <alignment horizontal="center" wrapText="1"/>
    </xf>
    <xf numFmtId="0" fontId="1" fillId="0" borderId="18" xfId="0" applyFont="1" applyBorder="1" applyAlignment="1">
      <alignment horizontal="center" vertical="center"/>
    </xf>
    <xf numFmtId="0" fontId="1" fillId="0" borderId="22" xfId="0" applyFont="1" applyBorder="1" applyAlignment="1">
      <alignment horizontal="center" vertical="center"/>
    </xf>
    <xf numFmtId="0" fontId="15" fillId="4" borderId="31" xfId="0" applyFont="1" applyFill="1" applyBorder="1" applyAlignment="1">
      <alignment horizontal="left" wrapText="1"/>
    </xf>
    <xf numFmtId="0" fontId="15" fillId="4" borderId="32" xfId="0" applyFont="1" applyFill="1" applyBorder="1" applyAlignment="1">
      <alignment horizontal="left" wrapText="1"/>
    </xf>
    <xf numFmtId="0" fontId="19" fillId="0" borderId="21" xfId="0" applyFont="1" applyBorder="1" applyAlignment="1">
      <alignment horizontal="center" vertical="center" wrapText="1"/>
    </xf>
    <xf numFmtId="0" fontId="15" fillId="0" borderId="25" xfId="0" applyFont="1" applyBorder="1" applyAlignment="1">
      <alignment horizontal="center" vertical="center" wrapText="1"/>
    </xf>
    <xf numFmtId="0" fontId="4" fillId="5" borderId="3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 fillId="5" borderId="37" xfId="0" applyFont="1" applyFill="1" applyBorder="1" applyAlignment="1">
      <alignment horizontal="center"/>
    </xf>
    <xf numFmtId="0" fontId="1" fillId="5" borderId="12"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9" xfId="0" applyFont="1" applyFill="1" applyBorder="1" applyAlignment="1">
      <alignment horizontal="center"/>
    </xf>
    <xf numFmtId="0" fontId="10" fillId="3" borderId="36" xfId="0" applyFont="1" applyFill="1" applyBorder="1" applyAlignment="1">
      <alignment horizontal="center"/>
    </xf>
    <xf numFmtId="0" fontId="10" fillId="0" borderId="20" xfId="0" applyFont="1" applyFill="1" applyBorder="1" applyAlignment="1">
      <alignment horizontal="center"/>
    </xf>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5" fillId="4" borderId="20" xfId="0" applyFont="1" applyFill="1" applyBorder="1" applyAlignment="1">
      <alignment horizontal="center" wrapText="1"/>
    </xf>
    <xf numFmtId="0" fontId="15" fillId="4" borderId="36" xfId="0" applyFont="1" applyFill="1" applyBorder="1" applyAlignment="1">
      <alignment horizontal="center" wrapText="1"/>
    </xf>
    <xf numFmtId="2" fontId="3" fillId="0" borderId="47" xfId="0" applyNumberFormat="1" applyFont="1" applyBorder="1" applyAlignment="1">
      <alignment horizontal="center" vertical="center" wrapText="1"/>
    </xf>
    <xf numFmtId="2" fontId="3" fillId="0" borderId="43" xfId="0" applyNumberFormat="1" applyFont="1" applyBorder="1" applyAlignment="1">
      <alignment horizontal="center" vertical="center" wrapText="1"/>
    </xf>
    <xf numFmtId="2" fontId="3" fillId="0" borderId="36" xfId="0" applyNumberFormat="1" applyFont="1" applyBorder="1" applyAlignment="1">
      <alignment horizontal="center" vertical="center" wrapText="1"/>
    </xf>
    <xf numFmtId="2" fontId="3" fillId="0" borderId="45" xfId="0" applyNumberFormat="1" applyFont="1" applyBorder="1" applyAlignment="1">
      <alignment horizontal="center" vertical="center" wrapText="1"/>
    </xf>
    <xf numFmtId="0" fontId="10" fillId="0" borderId="20" xfId="0" applyFont="1" applyFill="1" applyBorder="1" applyAlignment="1">
      <alignment horizontal="center" vertical="center"/>
    </xf>
    <xf numFmtId="0" fontId="17" fillId="4" borderId="31" xfId="0" applyFont="1" applyFill="1" applyBorder="1" applyAlignment="1">
      <alignment horizontal="left" wrapText="1"/>
    </xf>
    <xf numFmtId="0" fontId="17" fillId="4" borderId="32" xfId="0" applyFont="1" applyFill="1" applyBorder="1" applyAlignment="1">
      <alignment horizontal="left" wrapText="1"/>
    </xf>
    <xf numFmtId="14" fontId="1" fillId="0" borderId="11" xfId="0" applyNumberFormat="1" applyFont="1" applyBorder="1" applyAlignment="1">
      <alignment horizontal="center" vertical="center" wrapText="1"/>
    </xf>
    <xf numFmtId="3" fontId="1" fillId="0" borderId="28" xfId="0" applyNumberFormat="1" applyFont="1" applyFill="1" applyBorder="1" applyAlignment="1">
      <alignment horizontal="center" vertical="center" wrapText="1"/>
    </xf>
    <xf numFmtId="3" fontId="1" fillId="0" borderId="29" xfId="0" applyNumberFormat="1" applyFont="1" applyFill="1" applyBorder="1" applyAlignment="1">
      <alignment horizontal="center" vertical="center" wrapText="1"/>
    </xf>
    <xf numFmtId="164" fontId="1" fillId="0" borderId="28" xfId="0" applyNumberFormat="1" applyFont="1" applyFill="1" applyBorder="1" applyAlignment="1">
      <alignment horizontal="center" vertical="center" wrapText="1"/>
    </xf>
    <xf numFmtId="164" fontId="1" fillId="0" borderId="29" xfId="0" applyNumberFormat="1" applyFont="1" applyFill="1" applyBorder="1" applyAlignment="1">
      <alignment horizontal="center" vertical="center" wrapText="1"/>
    </xf>
    <xf numFmtId="0" fontId="1" fillId="0" borderId="36" xfId="0" applyFont="1" applyBorder="1" applyAlignment="1">
      <alignment horizontal="center" vertical="center"/>
    </xf>
    <xf numFmtId="2" fontId="1" fillId="0" borderId="28" xfId="0" applyNumberFormat="1" applyFont="1" applyFill="1" applyBorder="1" applyAlignment="1">
      <alignment horizontal="center" vertical="center" wrapText="1"/>
    </xf>
    <xf numFmtId="2" fontId="1" fillId="0" borderId="29" xfId="0" applyNumberFormat="1" applyFont="1" applyFill="1" applyBorder="1" applyAlignment="1">
      <alignment horizontal="center" vertical="center" wrapText="1"/>
    </xf>
    <xf numFmtId="0" fontId="10" fillId="0" borderId="49" xfId="0" applyFont="1" applyFill="1" applyBorder="1" applyAlignment="1">
      <alignment horizontal="center"/>
    </xf>
    <xf numFmtId="0" fontId="10" fillId="0" borderId="32" xfId="0" applyFont="1" applyFill="1" applyBorder="1" applyAlignment="1">
      <alignment horizontal="center"/>
    </xf>
    <xf numFmtId="0" fontId="1" fillId="0" borderId="3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1" fillId="0" borderId="18"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22" xfId="0" applyFont="1" applyBorder="1" applyAlignment="1">
      <alignment horizontal="center" vertical="center" wrapText="1"/>
    </xf>
    <xf numFmtId="0" fontId="2" fillId="5" borderId="50" xfId="0" applyFont="1" applyFill="1" applyBorder="1" applyAlignment="1">
      <alignment horizontal="center"/>
    </xf>
    <xf numFmtId="0" fontId="4" fillId="5" borderId="51" xfId="0" applyFont="1" applyFill="1" applyBorder="1" applyAlignment="1">
      <alignment horizontal="center" wrapText="1"/>
    </xf>
    <xf numFmtId="0" fontId="4" fillId="5" borderId="12" xfId="0" applyFont="1" applyFill="1" applyBorder="1" applyAlignment="1">
      <alignment horizontal="center" wrapText="1"/>
    </xf>
    <xf numFmtId="0" fontId="17" fillId="4" borderId="51" xfId="0" applyFont="1" applyFill="1" applyBorder="1" applyAlignment="1">
      <alignment horizontal="left" wrapText="1"/>
    </xf>
    <xf numFmtId="0" fontId="17" fillId="4" borderId="12" xfId="0" applyFont="1" applyFill="1" applyBorder="1" applyAlignment="1">
      <alignment horizontal="left" wrapText="1"/>
    </xf>
    <xf numFmtId="0" fontId="9" fillId="2" borderId="3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 fillId="0" borderId="28" xfId="0" applyNumberFormat="1" applyFont="1" applyFill="1" applyBorder="1" applyAlignment="1">
      <alignment horizontal="center" vertical="center" wrapText="1"/>
    </xf>
    <xf numFmtId="0" fontId="1" fillId="0" borderId="29"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46</xdr:row>
      <xdr:rowOff>29766</xdr:rowOff>
    </xdr:from>
    <xdr:to>
      <xdr:col>46</xdr:col>
      <xdr:colOff>53576</xdr:colOff>
      <xdr:row>52</xdr:row>
      <xdr:rowOff>148828</xdr:rowOff>
    </xdr:to>
    <xdr:sp macro="" textlink="">
      <xdr:nvSpPr>
        <xdr:cNvPr id="3" name="2 Rectángulo redondeado"/>
        <xdr:cNvSpPr/>
      </xdr:nvSpPr>
      <xdr:spPr>
        <a:xfrm>
          <a:off x="6137671" y="1296471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67438" y="19393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46</xdr:row>
      <xdr:rowOff>59531</xdr:rowOff>
    </xdr:from>
    <xdr:to>
      <xdr:col>11</xdr:col>
      <xdr:colOff>86559</xdr:colOff>
      <xdr:row>52</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299448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46</xdr:row>
      <xdr:rowOff>133945</xdr:rowOff>
    </xdr:from>
    <xdr:to>
      <xdr:col>54</xdr:col>
      <xdr:colOff>554580</xdr:colOff>
      <xdr:row>51</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06889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46</xdr:row>
      <xdr:rowOff>29766</xdr:rowOff>
    </xdr:from>
    <xdr:to>
      <xdr:col>46</xdr:col>
      <xdr:colOff>53576</xdr:colOff>
      <xdr:row>52</xdr:row>
      <xdr:rowOff>148828</xdr:rowOff>
    </xdr:to>
    <xdr:sp macro="" textlink="">
      <xdr:nvSpPr>
        <xdr:cNvPr id="3" name="2 Rectángulo redondeado"/>
        <xdr:cNvSpPr/>
      </xdr:nvSpPr>
      <xdr:spPr>
        <a:xfrm>
          <a:off x="6137671" y="131742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67438" y="1960304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46</xdr:row>
      <xdr:rowOff>59531</xdr:rowOff>
    </xdr:from>
    <xdr:to>
      <xdr:col>11</xdr:col>
      <xdr:colOff>86559</xdr:colOff>
      <xdr:row>52</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204031"/>
          <a:ext cx="4295418" cy="1325546"/>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46</xdr:row>
      <xdr:rowOff>133945</xdr:rowOff>
    </xdr:from>
    <xdr:to>
      <xdr:col>54</xdr:col>
      <xdr:colOff>554580</xdr:colOff>
      <xdr:row>51</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27844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46</xdr:row>
      <xdr:rowOff>29766</xdr:rowOff>
    </xdr:from>
    <xdr:to>
      <xdr:col>46</xdr:col>
      <xdr:colOff>53576</xdr:colOff>
      <xdr:row>52</xdr:row>
      <xdr:rowOff>148828</xdr:rowOff>
    </xdr:to>
    <xdr:sp macro="" textlink="">
      <xdr:nvSpPr>
        <xdr:cNvPr id="3" name="2 Rectángulo redondeado"/>
        <xdr:cNvSpPr/>
      </xdr:nvSpPr>
      <xdr:spPr>
        <a:xfrm>
          <a:off x="6137671" y="131742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67438" y="1960304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46</xdr:row>
      <xdr:rowOff>59531</xdr:rowOff>
    </xdr:from>
    <xdr:to>
      <xdr:col>11</xdr:col>
      <xdr:colOff>86559</xdr:colOff>
      <xdr:row>52</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204031"/>
          <a:ext cx="4295418" cy="1325546"/>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46</xdr:row>
      <xdr:rowOff>133945</xdr:rowOff>
    </xdr:from>
    <xdr:to>
      <xdr:col>54</xdr:col>
      <xdr:colOff>554580</xdr:colOff>
      <xdr:row>51</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27844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42</xdr:row>
      <xdr:rowOff>29766</xdr:rowOff>
    </xdr:from>
    <xdr:to>
      <xdr:col>46</xdr:col>
      <xdr:colOff>53576</xdr:colOff>
      <xdr:row>48</xdr:row>
      <xdr:rowOff>148828</xdr:rowOff>
    </xdr:to>
    <xdr:sp macro="" textlink="">
      <xdr:nvSpPr>
        <xdr:cNvPr id="3" name="2 Rectángulo redondeado"/>
        <xdr:cNvSpPr/>
      </xdr:nvSpPr>
      <xdr:spPr>
        <a:xfrm>
          <a:off x="6137671" y="131742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69</xdr:row>
      <xdr:rowOff>133945</xdr:rowOff>
    </xdr:from>
    <xdr:to>
      <xdr:col>40</xdr:col>
      <xdr:colOff>148828</xdr:colOff>
      <xdr:row>86</xdr:row>
      <xdr:rowOff>104179</xdr:rowOff>
    </xdr:to>
    <xdr:sp macro="" textlink="">
      <xdr:nvSpPr>
        <xdr:cNvPr id="4" name="3 Rectángulo redondeado"/>
        <xdr:cNvSpPr/>
      </xdr:nvSpPr>
      <xdr:spPr>
        <a:xfrm>
          <a:off x="6167438" y="1960304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42</xdr:row>
      <xdr:rowOff>59531</xdr:rowOff>
    </xdr:from>
    <xdr:to>
      <xdr:col>11</xdr:col>
      <xdr:colOff>86559</xdr:colOff>
      <xdr:row>48</xdr:row>
      <xdr:rowOff>184929</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204031"/>
          <a:ext cx="4295418" cy="1325546"/>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42</xdr:row>
      <xdr:rowOff>133945</xdr:rowOff>
    </xdr:from>
    <xdr:to>
      <xdr:col>54</xdr:col>
      <xdr:colOff>554580</xdr:colOff>
      <xdr:row>47</xdr:row>
      <xdr:rowOff>85966</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27844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Gracias a</a:t>
          </a:r>
          <a:r>
            <a:rPr lang="es-MX" sz="1600" b="1" i="1" baseline="0">
              <a:latin typeface="Arial" pitchFamily="34" charset="0"/>
              <a:cs typeface="Arial" pitchFamily="34" charset="0"/>
            </a:rPr>
            <a:t> Todas y Todos Salamanca Hoy es Mejor</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72</xdr:row>
      <xdr:rowOff>29766</xdr:rowOff>
    </xdr:from>
    <xdr:to>
      <xdr:col>46</xdr:col>
      <xdr:colOff>53576</xdr:colOff>
      <xdr:row>78</xdr:row>
      <xdr:rowOff>148828</xdr:rowOff>
    </xdr:to>
    <xdr:sp macro="" textlink="">
      <xdr:nvSpPr>
        <xdr:cNvPr id="3" name="2 Rectángulo redondeado"/>
        <xdr:cNvSpPr/>
      </xdr:nvSpPr>
      <xdr:spPr>
        <a:xfrm>
          <a:off x="6137671" y="22765941"/>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Gracias a</a:t>
          </a:r>
          <a:r>
            <a:rPr lang="es-MX" sz="1600" b="1" i="1" baseline="0">
              <a:latin typeface="Arial" pitchFamily="34" charset="0"/>
              <a:cs typeface="Arial" pitchFamily="34" charset="0"/>
            </a:rPr>
            <a:t> Todas y Todos Salamanca Hoy es Mejor</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97</xdr:row>
      <xdr:rowOff>133945</xdr:rowOff>
    </xdr:from>
    <xdr:to>
      <xdr:col>40</xdr:col>
      <xdr:colOff>148828</xdr:colOff>
      <xdr:row>114</xdr:row>
      <xdr:rowOff>104179</xdr:rowOff>
    </xdr:to>
    <xdr:sp macro="" textlink="">
      <xdr:nvSpPr>
        <xdr:cNvPr id="4" name="3 Rectángulo redondeado"/>
        <xdr:cNvSpPr/>
      </xdr:nvSpPr>
      <xdr:spPr>
        <a:xfrm>
          <a:off x="6167438" y="289946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72</xdr:row>
      <xdr:rowOff>59531</xdr:rowOff>
    </xdr:from>
    <xdr:to>
      <xdr:col>11</xdr:col>
      <xdr:colOff>86559</xdr:colOff>
      <xdr:row>78</xdr:row>
      <xdr:rowOff>184928</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22795706"/>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72</xdr:row>
      <xdr:rowOff>133945</xdr:rowOff>
    </xdr:from>
    <xdr:to>
      <xdr:col>54</xdr:col>
      <xdr:colOff>554580</xdr:colOff>
      <xdr:row>77</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22870120"/>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7:BC93"/>
  <sheetViews>
    <sheetView tabSelected="1" view="pageBreakPreview" zoomScale="80" zoomScaleNormal="70" zoomScaleSheetLayoutView="80" workbookViewId="0">
      <selection activeCell="AT7" sqref="AT7"/>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49" t="s">
        <v>41</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row>
    <row r="10" spans="2:53" ht="27.75" customHeight="1" thickBot="1" x14ac:dyDescent="0.3">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row>
    <row r="11" spans="2:53" ht="30.75" customHeight="1" x14ac:dyDescent="0.25">
      <c r="B11" s="51" t="s">
        <v>16</v>
      </c>
      <c r="C11" s="52"/>
      <c r="D11" s="55" t="s">
        <v>47</v>
      </c>
      <c r="E11" s="55"/>
      <c r="F11" s="55"/>
      <c r="G11" s="55"/>
      <c r="H11" s="55"/>
      <c r="I11" s="55"/>
      <c r="J11" s="55"/>
      <c r="K11" s="55"/>
      <c r="L11" s="55"/>
      <c r="M11" s="55"/>
      <c r="N11" s="55"/>
      <c r="O11" s="55"/>
      <c r="P11" s="56"/>
      <c r="Q11" s="51" t="s">
        <v>43</v>
      </c>
      <c r="R11" s="59"/>
      <c r="S11" s="59"/>
      <c r="T11" s="59"/>
      <c r="U11" s="59"/>
      <c r="V11" s="59"/>
      <c r="W11" s="59"/>
      <c r="X11" s="59"/>
      <c r="Y11" s="59"/>
      <c r="Z11" s="52"/>
      <c r="AA11" s="61" t="s">
        <v>115</v>
      </c>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3"/>
    </row>
    <row r="12" spans="2:53" ht="24" customHeight="1" thickBot="1" x14ac:dyDescent="0.3">
      <c r="B12" s="53"/>
      <c r="C12" s="54"/>
      <c r="D12" s="57"/>
      <c r="E12" s="57"/>
      <c r="F12" s="57"/>
      <c r="G12" s="57"/>
      <c r="H12" s="57"/>
      <c r="I12" s="57"/>
      <c r="J12" s="57"/>
      <c r="K12" s="57"/>
      <c r="L12" s="57"/>
      <c r="M12" s="57"/>
      <c r="N12" s="57"/>
      <c r="O12" s="57"/>
      <c r="P12" s="58"/>
      <c r="Q12" s="53"/>
      <c r="R12" s="60"/>
      <c r="S12" s="60"/>
      <c r="T12" s="60"/>
      <c r="U12" s="60"/>
      <c r="V12" s="60"/>
      <c r="W12" s="60"/>
      <c r="X12" s="60"/>
      <c r="Y12" s="60"/>
      <c r="Z12" s="54"/>
      <c r="AA12" s="64"/>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6"/>
    </row>
    <row r="13" spans="2:53" ht="30.75" customHeight="1" thickBot="1" x14ac:dyDescent="0.3">
      <c r="B13" s="67" t="s">
        <v>42</v>
      </c>
      <c r="C13" s="68"/>
      <c r="D13" s="69" t="s">
        <v>116</v>
      </c>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1"/>
    </row>
    <row r="14" spans="2:53" ht="30.75" customHeight="1" thickBot="1" x14ac:dyDescent="0.3">
      <c r="B14" s="67" t="s">
        <v>53</v>
      </c>
      <c r="C14" s="68"/>
      <c r="D14" s="69" t="s">
        <v>114</v>
      </c>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1"/>
    </row>
    <row r="15" spans="2:53" ht="36.75" customHeight="1" thickBot="1" x14ac:dyDescent="0.3">
      <c r="B15" s="67" t="s">
        <v>49</v>
      </c>
      <c r="C15" s="68"/>
      <c r="D15" s="69" t="s">
        <v>68</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1"/>
    </row>
    <row r="16" spans="2:53" ht="84" customHeight="1" thickBot="1" x14ac:dyDescent="0.3">
      <c r="B16" s="67" t="s">
        <v>50</v>
      </c>
      <c r="C16" s="78"/>
      <c r="D16" s="79" t="s">
        <v>72</v>
      </c>
      <c r="E16" s="79"/>
      <c r="F16" s="79"/>
      <c r="G16" s="79"/>
      <c r="H16" s="79"/>
      <c r="I16" s="79"/>
      <c r="J16" s="79"/>
      <c r="K16" s="79"/>
      <c r="L16" s="79"/>
      <c r="M16" s="79"/>
      <c r="N16" s="79"/>
      <c r="O16" s="79"/>
      <c r="P16" s="79"/>
      <c r="Q16" s="79"/>
      <c r="R16" s="79"/>
      <c r="S16" s="67" t="s">
        <v>18</v>
      </c>
      <c r="T16" s="80"/>
      <c r="U16" s="78"/>
      <c r="V16" s="81">
        <v>5500</v>
      </c>
      <c r="W16" s="82"/>
      <c r="X16" s="82"/>
      <c r="Y16" s="82"/>
      <c r="Z16" s="82"/>
      <c r="AA16" s="67" t="s">
        <v>19</v>
      </c>
      <c r="AB16" s="72"/>
      <c r="AC16" s="72"/>
      <c r="AD16" s="72"/>
      <c r="AE16" s="72"/>
      <c r="AF16" s="72"/>
      <c r="AG16" s="72"/>
      <c r="AH16" s="72"/>
      <c r="AI16" s="72"/>
      <c r="AJ16" s="72"/>
      <c r="AK16" s="68"/>
      <c r="AL16" s="83" t="s">
        <v>118</v>
      </c>
      <c r="AM16" s="73"/>
      <c r="AN16" s="73"/>
      <c r="AO16" s="73"/>
      <c r="AP16" s="73"/>
      <c r="AQ16" s="73"/>
      <c r="AR16" s="67" t="s">
        <v>22</v>
      </c>
      <c r="AS16" s="72"/>
      <c r="AT16" s="72"/>
      <c r="AU16" s="72"/>
      <c r="AV16" s="72"/>
      <c r="AW16" s="72"/>
      <c r="AX16" s="72"/>
      <c r="AY16" s="68"/>
      <c r="AZ16" s="73" t="s">
        <v>117</v>
      </c>
      <c r="BA16" s="74"/>
    </row>
    <row r="17" spans="2:53" ht="68.25" customHeight="1" thickBot="1" x14ac:dyDescent="0.3">
      <c r="B17" s="67" t="s">
        <v>46</v>
      </c>
      <c r="C17" s="68"/>
      <c r="D17" s="75"/>
      <c r="E17" s="76"/>
      <c r="F17" s="76"/>
      <c r="G17" s="76"/>
      <c r="H17" s="76"/>
      <c r="I17" s="76"/>
      <c r="J17" s="76"/>
      <c r="K17" s="76"/>
      <c r="L17" s="76"/>
      <c r="M17" s="76"/>
      <c r="N17" s="76"/>
      <c r="O17" s="76"/>
      <c r="P17" s="76"/>
      <c r="Q17" s="76"/>
      <c r="R17" s="76"/>
      <c r="S17" s="67" t="s">
        <v>21</v>
      </c>
      <c r="T17" s="72"/>
      <c r="U17" s="72"/>
      <c r="V17" s="72"/>
      <c r="W17" s="72"/>
      <c r="X17" s="72"/>
      <c r="Y17" s="72"/>
      <c r="Z17" s="68"/>
      <c r="AA17" s="75"/>
      <c r="AB17" s="76"/>
      <c r="AC17" s="76"/>
      <c r="AD17" s="76"/>
      <c r="AE17" s="76"/>
      <c r="AF17" s="76"/>
      <c r="AG17" s="76"/>
      <c r="AH17" s="76"/>
      <c r="AI17" s="76"/>
      <c r="AJ17" s="76"/>
      <c r="AK17" s="77"/>
      <c r="AL17" s="67" t="s">
        <v>44</v>
      </c>
      <c r="AM17" s="72"/>
      <c r="AN17" s="72"/>
      <c r="AO17" s="72"/>
      <c r="AP17" s="72"/>
      <c r="AQ17" s="72"/>
      <c r="AR17" s="72"/>
      <c r="AS17" s="68"/>
      <c r="AT17" s="76"/>
      <c r="AU17" s="76"/>
      <c r="AV17" s="76"/>
      <c r="AW17" s="76"/>
      <c r="AX17" s="76"/>
      <c r="AY17" s="76"/>
      <c r="AZ17" s="76"/>
      <c r="BA17" s="77"/>
    </row>
    <row r="18" spans="2:53" ht="36.75" customHeight="1" thickBot="1" x14ac:dyDescent="0.3">
      <c r="B18" s="67" t="s">
        <v>27</v>
      </c>
      <c r="C18" s="68"/>
      <c r="D18" s="75" t="s">
        <v>65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7"/>
    </row>
    <row r="19" spans="2:53" ht="33.75" customHeight="1" thickBot="1" x14ac:dyDescent="0.3">
      <c r="B19" s="67" t="s">
        <v>45</v>
      </c>
      <c r="C19" s="68"/>
      <c r="D19" s="94" t="s">
        <v>69</v>
      </c>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6"/>
    </row>
    <row r="20" spans="2:53" ht="35.25" customHeight="1" thickBot="1" x14ac:dyDescent="0.3">
      <c r="B20" s="67" t="s">
        <v>26</v>
      </c>
      <c r="C20" s="68"/>
      <c r="D20" s="97" t="s">
        <v>70</v>
      </c>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9"/>
    </row>
    <row r="21" spans="2:53" ht="26.25" customHeight="1" thickBot="1" x14ac:dyDescent="0.3">
      <c r="B21" s="67" t="s">
        <v>23</v>
      </c>
      <c r="C21" s="72"/>
      <c r="D21" s="87" t="s">
        <v>24</v>
      </c>
      <c r="E21" s="87"/>
      <c r="F21" s="87"/>
      <c r="G21" s="87"/>
      <c r="H21" s="87"/>
      <c r="I21" s="88">
        <v>42370</v>
      </c>
      <c r="J21" s="89"/>
      <c r="K21" s="89"/>
      <c r="L21" s="89"/>
      <c r="M21" s="89"/>
      <c r="N21" s="89"/>
      <c r="O21" s="89"/>
      <c r="P21" s="89"/>
      <c r="Q21" s="89"/>
      <c r="R21" s="89"/>
      <c r="S21" s="89"/>
      <c r="T21" s="89"/>
      <c r="U21" s="89"/>
      <c r="V21" s="89"/>
      <c r="W21" s="89"/>
      <c r="X21" s="89"/>
      <c r="Y21" s="89"/>
      <c r="Z21" s="89"/>
      <c r="AA21" s="89"/>
      <c r="AB21" s="89"/>
      <c r="AC21" s="89"/>
      <c r="AD21" s="89"/>
      <c r="AE21" s="89"/>
      <c r="AF21" s="89"/>
      <c r="AG21" s="87" t="s">
        <v>25</v>
      </c>
      <c r="AH21" s="90"/>
      <c r="AI21" s="90"/>
      <c r="AJ21" s="90"/>
      <c r="AK21" s="90"/>
      <c r="AL21" s="88">
        <v>42735</v>
      </c>
      <c r="AM21" s="90"/>
      <c r="AN21" s="90"/>
      <c r="AO21" s="90"/>
      <c r="AP21" s="90"/>
      <c r="AQ21" s="90"/>
      <c r="AR21" s="90"/>
      <c r="AS21" s="90"/>
      <c r="AT21" s="90"/>
      <c r="AU21" s="90"/>
      <c r="AV21" s="90"/>
      <c r="AW21" s="90"/>
      <c r="AX21" s="90"/>
      <c r="AY21" s="90"/>
      <c r="AZ21" s="90"/>
      <c r="BA21" s="90"/>
    </row>
    <row r="22" spans="2:53" ht="32.25" customHeight="1" x14ac:dyDescent="0.25">
      <c r="B22" s="91" t="s">
        <v>39</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3"/>
    </row>
    <row r="23" spans="2:53" ht="31.5" customHeight="1" thickBot="1" x14ac:dyDescent="0.3">
      <c r="B23" s="116" t="s">
        <v>0</v>
      </c>
      <c r="C23" s="116" t="s">
        <v>28</v>
      </c>
      <c r="D23" s="118"/>
      <c r="E23" s="120" t="s">
        <v>1</v>
      </c>
      <c r="F23" s="120"/>
      <c r="G23" s="120"/>
      <c r="H23" s="121"/>
      <c r="I23" s="84" t="s">
        <v>2</v>
      </c>
      <c r="J23" s="85"/>
      <c r="K23" s="85"/>
      <c r="L23" s="86"/>
      <c r="M23" s="84" t="s">
        <v>3</v>
      </c>
      <c r="N23" s="85"/>
      <c r="O23" s="85"/>
      <c r="P23" s="86"/>
      <c r="Q23" s="84" t="s">
        <v>4</v>
      </c>
      <c r="R23" s="85"/>
      <c r="S23" s="85"/>
      <c r="T23" s="85"/>
      <c r="U23" s="84" t="s">
        <v>5</v>
      </c>
      <c r="V23" s="85"/>
      <c r="W23" s="85"/>
      <c r="X23" s="86"/>
      <c r="Y23" s="84" t="s">
        <v>6</v>
      </c>
      <c r="Z23" s="85"/>
      <c r="AA23" s="85"/>
      <c r="AB23" s="86"/>
      <c r="AC23" s="84" t="s">
        <v>7</v>
      </c>
      <c r="AD23" s="85"/>
      <c r="AE23" s="85"/>
      <c r="AF23" s="85"/>
      <c r="AG23" s="84" t="s">
        <v>8</v>
      </c>
      <c r="AH23" s="85"/>
      <c r="AI23" s="85"/>
      <c r="AJ23" s="86"/>
      <c r="AK23" s="84" t="s">
        <v>9</v>
      </c>
      <c r="AL23" s="85"/>
      <c r="AM23" s="85"/>
      <c r="AN23" s="86"/>
      <c r="AO23" s="84" t="s">
        <v>10</v>
      </c>
      <c r="AP23" s="85"/>
      <c r="AQ23" s="85"/>
      <c r="AR23" s="85"/>
      <c r="AS23" s="84" t="s">
        <v>11</v>
      </c>
      <c r="AT23" s="85"/>
      <c r="AU23" s="85"/>
      <c r="AV23" s="86"/>
      <c r="AW23" s="84" t="s">
        <v>12</v>
      </c>
      <c r="AX23" s="85"/>
      <c r="AY23" s="85"/>
      <c r="AZ23" s="85"/>
      <c r="BA23" s="108" t="s">
        <v>17</v>
      </c>
    </row>
    <row r="24" spans="2:53" ht="16.5" thickBot="1" x14ac:dyDescent="0.3">
      <c r="B24" s="117"/>
      <c r="C24" s="117"/>
      <c r="D24" s="119"/>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09"/>
    </row>
    <row r="25" spans="2:53" ht="20.100000000000001" customHeight="1" x14ac:dyDescent="0.25">
      <c r="B25" s="110">
        <v>1</v>
      </c>
      <c r="C25" s="112" t="s">
        <v>86</v>
      </c>
      <c r="D25" s="11" t="s">
        <v>13</v>
      </c>
      <c r="E25" s="5"/>
      <c r="F25" s="5"/>
      <c r="G25" s="47">
        <v>458</v>
      </c>
      <c r="H25" s="48"/>
      <c r="I25" s="5"/>
      <c r="J25" s="6"/>
      <c r="K25" s="47">
        <v>458</v>
      </c>
      <c r="L25" s="48"/>
      <c r="M25" s="6"/>
      <c r="N25" s="6"/>
      <c r="O25" s="47">
        <v>458</v>
      </c>
      <c r="P25" s="48"/>
      <c r="Q25" s="6"/>
      <c r="R25" s="12"/>
      <c r="S25" s="47">
        <v>458</v>
      </c>
      <c r="T25" s="48"/>
      <c r="U25" s="12"/>
      <c r="V25" s="12"/>
      <c r="W25" s="47">
        <v>458</v>
      </c>
      <c r="X25" s="48"/>
      <c r="Y25" s="12"/>
      <c r="Z25" s="12"/>
      <c r="AA25" s="47">
        <v>458</v>
      </c>
      <c r="AB25" s="48"/>
      <c r="AC25" s="12"/>
      <c r="AD25" s="12"/>
      <c r="AE25" s="47">
        <v>458</v>
      </c>
      <c r="AF25" s="48"/>
      <c r="AG25" s="12"/>
      <c r="AH25" s="12"/>
      <c r="AI25" s="47">
        <v>458</v>
      </c>
      <c r="AJ25" s="48"/>
      <c r="AK25" s="12"/>
      <c r="AL25" s="12"/>
      <c r="AM25" s="47">
        <v>458</v>
      </c>
      <c r="AN25" s="48"/>
      <c r="AO25" s="12"/>
      <c r="AP25" s="12"/>
      <c r="AQ25" s="47">
        <v>458</v>
      </c>
      <c r="AR25" s="48"/>
      <c r="AS25" s="12"/>
      <c r="AT25" s="12"/>
      <c r="AU25" s="47">
        <v>458</v>
      </c>
      <c r="AV25" s="48"/>
      <c r="AW25" s="12"/>
      <c r="AX25" s="12"/>
      <c r="AY25" s="47">
        <v>462</v>
      </c>
      <c r="AZ25" s="48"/>
      <c r="BA25" s="114" t="s">
        <v>71</v>
      </c>
    </row>
    <row r="26" spans="2:53" ht="20.100000000000001" customHeight="1" thickBot="1" x14ac:dyDescent="0.3">
      <c r="B26" s="111"/>
      <c r="C26" s="113"/>
      <c r="D26" s="13" t="s">
        <v>14</v>
      </c>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15"/>
    </row>
    <row r="27" spans="2:53" ht="20.100000000000001" customHeight="1" x14ac:dyDescent="0.25">
      <c r="B27" s="100">
        <v>2</v>
      </c>
      <c r="C27" s="102"/>
      <c r="D27" s="11" t="s">
        <v>13</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03"/>
    </row>
    <row r="28" spans="2:53" ht="20.100000000000001" customHeight="1" thickBot="1" x14ac:dyDescent="0.3">
      <c r="B28" s="101"/>
      <c r="C28" s="102"/>
      <c r="D28" s="13" t="s">
        <v>14</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04"/>
    </row>
    <row r="29" spans="2:53" ht="20.100000000000001" customHeight="1" x14ac:dyDescent="0.25">
      <c r="B29" s="100">
        <v>3</v>
      </c>
      <c r="C29" s="106"/>
      <c r="D29" s="11" t="s">
        <v>13</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03"/>
    </row>
    <row r="30" spans="2:53" ht="20.100000000000001" customHeight="1" thickBot="1" x14ac:dyDescent="0.3">
      <c r="B30" s="105"/>
      <c r="C30" s="107"/>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04"/>
    </row>
    <row r="31" spans="2:53" ht="15.75" customHeight="1" x14ac:dyDescent="0.25">
      <c r="B31" s="122" t="s">
        <v>40</v>
      </c>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4"/>
    </row>
    <row r="32" spans="2:53" ht="39" customHeight="1" x14ac:dyDescent="0.25">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7"/>
    </row>
    <row r="33" spans="2:53" ht="44.25" customHeight="1" thickBot="1" x14ac:dyDescent="0.3">
      <c r="B33" s="128"/>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30"/>
    </row>
    <row r="34" spans="2:53" ht="9.75" customHeight="1"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2:53" ht="9.75" customHeight="1"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ht="9.7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19.5" customHeight="1" x14ac:dyDescent="0.25">
      <c r="B37" s="4"/>
      <c r="C37" s="4"/>
      <c r="D37" s="18"/>
      <c r="E37" s="131"/>
      <c r="F37" s="131"/>
      <c r="G37" s="131"/>
      <c r="H37" s="131"/>
      <c r="I37" s="131"/>
      <c r="J37" s="131"/>
      <c r="K37" s="131"/>
      <c r="L37" s="18"/>
      <c r="M37" s="18"/>
      <c r="N37" s="18"/>
      <c r="O37" s="18"/>
      <c r="P37" s="18"/>
      <c r="Q37" s="18"/>
      <c r="R37" s="18"/>
      <c r="S37" s="18"/>
      <c r="T37" s="18"/>
      <c r="U37" s="18"/>
      <c r="V37" s="131"/>
      <c r="W37" s="131"/>
      <c r="X37" s="131"/>
      <c r="Y37" s="131"/>
      <c r="Z37" s="131"/>
      <c r="AA37" s="131"/>
      <c r="AB37" s="131"/>
      <c r="AC37" s="18"/>
      <c r="AD37" s="18"/>
      <c r="AE37" s="18"/>
      <c r="AF37" s="18"/>
      <c r="AG37" s="18"/>
      <c r="AH37" s="18"/>
      <c r="AI37" s="18"/>
      <c r="AJ37" s="18"/>
      <c r="AK37" s="18"/>
      <c r="AL37" s="18"/>
      <c r="AM37" s="18"/>
      <c r="AN37" s="18"/>
      <c r="AO37" s="18"/>
      <c r="AP37" s="131"/>
      <c r="AQ37" s="131"/>
      <c r="AR37" s="131"/>
      <c r="AS37" s="131"/>
      <c r="AT37" s="131"/>
      <c r="AU37" s="131"/>
      <c r="AV37" s="131"/>
      <c r="AW37" s="4"/>
      <c r="AX37" s="4"/>
      <c r="AY37" s="4"/>
      <c r="AZ37" s="4"/>
      <c r="BA37" s="4"/>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20.25" customHeight="1" x14ac:dyDescent="0.25">
      <c r="B39" s="4"/>
      <c r="C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20.2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4.25" hidden="1" customHeight="1"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132" t="s">
        <v>32</v>
      </c>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4"/>
    </row>
    <row r="60" spans="2:55" ht="16.5" customHeight="1" thickBot="1" x14ac:dyDescent="0.3">
      <c r="B60" s="116" t="s">
        <v>30</v>
      </c>
      <c r="C60" s="135" t="s">
        <v>29</v>
      </c>
      <c r="D60" s="19"/>
      <c r="E60" s="120" t="s">
        <v>1</v>
      </c>
      <c r="F60" s="120"/>
      <c r="G60" s="120"/>
      <c r="H60" s="121"/>
      <c r="I60" s="84" t="s">
        <v>2</v>
      </c>
      <c r="J60" s="85"/>
      <c r="K60" s="85"/>
      <c r="L60" s="86"/>
      <c r="M60" s="84" t="s">
        <v>3</v>
      </c>
      <c r="N60" s="85"/>
      <c r="O60" s="85"/>
      <c r="P60" s="86"/>
      <c r="Q60" s="84" t="s">
        <v>4</v>
      </c>
      <c r="R60" s="85"/>
      <c r="S60" s="85"/>
      <c r="T60" s="85"/>
      <c r="U60" s="84" t="s">
        <v>5</v>
      </c>
      <c r="V60" s="85"/>
      <c r="W60" s="85"/>
      <c r="X60" s="86"/>
      <c r="Y60" s="84" t="s">
        <v>6</v>
      </c>
      <c r="Z60" s="85"/>
      <c r="AA60" s="85"/>
      <c r="AB60" s="86"/>
      <c r="AC60" s="84" t="s">
        <v>7</v>
      </c>
      <c r="AD60" s="85"/>
      <c r="AE60" s="85"/>
      <c r="AF60" s="85"/>
      <c r="AG60" s="84" t="s">
        <v>8</v>
      </c>
      <c r="AH60" s="85"/>
      <c r="AI60" s="85"/>
      <c r="AJ60" s="86"/>
      <c r="AK60" s="84" t="s">
        <v>9</v>
      </c>
      <c r="AL60" s="85"/>
      <c r="AM60" s="85"/>
      <c r="AN60" s="86"/>
      <c r="AO60" s="84" t="s">
        <v>10</v>
      </c>
      <c r="AP60" s="85"/>
      <c r="AQ60" s="85"/>
      <c r="AR60" s="85"/>
      <c r="AS60" s="84" t="s">
        <v>11</v>
      </c>
      <c r="AT60" s="85"/>
      <c r="AU60" s="85"/>
      <c r="AV60" s="86"/>
      <c r="AW60" s="84" t="s">
        <v>12</v>
      </c>
      <c r="AX60" s="85"/>
      <c r="AY60" s="85"/>
      <c r="AZ60" s="85"/>
      <c r="BA60" s="137" t="s">
        <v>31</v>
      </c>
      <c r="BB60" s="139" t="s">
        <v>33</v>
      </c>
      <c r="BC60" s="140"/>
    </row>
    <row r="61" spans="2:55" ht="16.5" thickBot="1" x14ac:dyDescent="0.3">
      <c r="B61" s="117"/>
      <c r="C61" s="136"/>
      <c r="D61" s="20"/>
      <c r="E61" s="141"/>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3"/>
      <c r="BA61" s="138"/>
      <c r="BB61" s="139"/>
      <c r="BC61" s="140"/>
    </row>
    <row r="62" spans="2:55" ht="21.75" customHeight="1" x14ac:dyDescent="0.25">
      <c r="B62" s="151">
        <v>1</v>
      </c>
      <c r="C62" s="153" t="s">
        <v>56</v>
      </c>
      <c r="D62" s="21" t="s">
        <v>13</v>
      </c>
      <c r="E62" s="145">
        <v>458</v>
      </c>
      <c r="F62" s="145"/>
      <c r="G62" s="145"/>
      <c r="H62" s="145"/>
      <c r="I62" s="145">
        <v>458</v>
      </c>
      <c r="J62" s="145"/>
      <c r="K62" s="145"/>
      <c r="L62" s="145"/>
      <c r="M62" s="145">
        <v>458</v>
      </c>
      <c r="N62" s="145"/>
      <c r="O62" s="145"/>
      <c r="P62" s="145"/>
      <c r="Q62" s="145">
        <v>458</v>
      </c>
      <c r="R62" s="145"/>
      <c r="S62" s="145"/>
      <c r="T62" s="145"/>
      <c r="U62" s="145">
        <v>458</v>
      </c>
      <c r="V62" s="145"/>
      <c r="W62" s="145"/>
      <c r="X62" s="145"/>
      <c r="Y62" s="145">
        <v>458</v>
      </c>
      <c r="Z62" s="145"/>
      <c r="AA62" s="145"/>
      <c r="AB62" s="145"/>
      <c r="AC62" s="145">
        <v>458</v>
      </c>
      <c r="AD62" s="145"/>
      <c r="AE62" s="145"/>
      <c r="AF62" s="145"/>
      <c r="AG62" s="145">
        <v>458</v>
      </c>
      <c r="AH62" s="145"/>
      <c r="AI62" s="145"/>
      <c r="AJ62" s="145"/>
      <c r="AK62" s="145">
        <v>458</v>
      </c>
      <c r="AL62" s="145"/>
      <c r="AM62" s="145"/>
      <c r="AN62" s="145"/>
      <c r="AO62" s="145">
        <v>458</v>
      </c>
      <c r="AP62" s="145"/>
      <c r="AQ62" s="145"/>
      <c r="AR62" s="145"/>
      <c r="AS62" s="145">
        <v>458</v>
      </c>
      <c r="AT62" s="145"/>
      <c r="AU62" s="145"/>
      <c r="AV62" s="145"/>
      <c r="AW62" s="145">
        <v>462</v>
      </c>
      <c r="AX62" s="145"/>
      <c r="AY62" s="145"/>
      <c r="AZ62" s="145"/>
      <c r="BA62" s="23">
        <f>SUM(E62:AZ62)</f>
        <v>5500</v>
      </c>
      <c r="BB62" s="155">
        <f>(BA63*100)/BA62</f>
        <v>0</v>
      </c>
      <c r="BC62" s="156"/>
    </row>
    <row r="63" spans="2:55" ht="36.75" customHeight="1" x14ac:dyDescent="0.25">
      <c r="B63" s="152"/>
      <c r="C63" s="154"/>
      <c r="D63" s="22" t="s">
        <v>14</v>
      </c>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24">
        <f>SUM(E63:AZ63)</f>
        <v>0</v>
      </c>
      <c r="BB63" s="157"/>
      <c r="BC63" s="158"/>
    </row>
    <row r="64" spans="2:55" ht="36.75" customHeight="1" x14ac:dyDescent="0.25">
      <c r="B64" s="125" t="s">
        <v>34</v>
      </c>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7"/>
    </row>
    <row r="65" spans="2:55" ht="38.25" customHeight="1" x14ac:dyDescent="0.25">
      <c r="B65" s="125"/>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7"/>
    </row>
    <row r="66" spans="2:55" ht="48.75" customHeight="1" thickBot="1" x14ac:dyDescent="0.3">
      <c r="B66" s="128"/>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30"/>
    </row>
    <row r="69" spans="2:55" x14ac:dyDescent="0.25">
      <c r="B69" s="25"/>
      <c r="C69" s="27" t="s">
        <v>20</v>
      </c>
      <c r="D69" s="26"/>
      <c r="E69" s="26"/>
      <c r="F69" s="26"/>
      <c r="G69" s="26"/>
      <c r="H69" s="147"/>
      <c r="I69" s="147"/>
      <c r="J69" s="148" t="s">
        <v>35</v>
      </c>
      <c r="K69" s="148"/>
      <c r="L69" s="148"/>
      <c r="M69" s="148"/>
      <c r="N69" s="148"/>
      <c r="O69" s="148"/>
      <c r="P69" s="148"/>
      <c r="Q69" s="148"/>
      <c r="R69" s="26"/>
      <c r="S69" s="26"/>
      <c r="T69" s="26"/>
      <c r="U69" s="26"/>
      <c r="V69" s="26"/>
      <c r="W69" s="149"/>
      <c r="X69" s="149"/>
      <c r="Y69" s="148" t="s">
        <v>36</v>
      </c>
      <c r="Z69" s="148"/>
      <c r="AA69" s="148"/>
      <c r="AB69" s="148"/>
      <c r="AC69" s="148"/>
      <c r="AD69" s="148"/>
      <c r="AE69" s="148"/>
      <c r="AF69" s="148"/>
      <c r="AG69" s="148"/>
      <c r="AH69" s="148"/>
      <c r="AI69" s="148"/>
      <c r="AJ69" s="148"/>
      <c r="AK69" s="148"/>
      <c r="AL69" s="26"/>
      <c r="AM69" s="26"/>
      <c r="AN69" s="26"/>
      <c r="AO69" s="26"/>
      <c r="AP69" s="26"/>
      <c r="AQ69" s="150"/>
      <c r="AR69" s="150"/>
      <c r="AS69" s="148" t="s">
        <v>37</v>
      </c>
      <c r="AT69" s="148"/>
      <c r="AU69" s="148"/>
      <c r="AV69" s="148"/>
      <c r="AW69" s="148"/>
      <c r="AX69" s="148"/>
      <c r="AY69" s="148"/>
      <c r="AZ69" s="148"/>
      <c r="BA69" s="148"/>
    </row>
    <row r="77" spans="2:55" ht="14.25" customHeight="1" x14ac:dyDescent="0.25"/>
    <row r="78" spans="2:55" ht="14.25" customHeight="1" x14ac:dyDescent="0.25"/>
    <row r="79" spans="2:55" ht="14.25" customHeight="1" x14ac:dyDescent="0.25"/>
    <row r="80" spans="2:55" ht="15.75" customHeight="1" x14ac:dyDescent="0.25"/>
    <row r="82" spans="3:54" ht="2.25" customHeight="1" x14ac:dyDescent="0.25"/>
    <row r="85" spans="3:54" ht="33" customHeight="1" x14ac:dyDescent="0.25"/>
    <row r="87" spans="3:54" ht="68.25" customHeight="1" thickBot="1" x14ac:dyDescent="0.3"/>
    <row r="88" spans="3:54" x14ac:dyDescent="0.25">
      <c r="C88" s="146" t="s">
        <v>15</v>
      </c>
      <c r="D88" s="146"/>
      <c r="E88" s="146"/>
      <c r="F88" s="146"/>
      <c r="G88" s="146"/>
      <c r="H88" s="146"/>
      <c r="I88" s="146"/>
      <c r="J88" s="146"/>
      <c r="K88" s="146"/>
      <c r="L88" s="146"/>
      <c r="M88" s="146"/>
      <c r="N88" s="146"/>
      <c r="AR88" s="146" t="s">
        <v>38</v>
      </c>
      <c r="AS88" s="146"/>
      <c r="AT88" s="146"/>
      <c r="AU88" s="146"/>
      <c r="AV88" s="146"/>
      <c r="AW88" s="146"/>
      <c r="AX88" s="146"/>
      <c r="AY88" s="146"/>
      <c r="AZ88" s="146"/>
      <c r="BA88" s="146"/>
      <c r="BB88" s="146"/>
    </row>
    <row r="93" spans="3:54" ht="15.75" customHeight="1" x14ac:dyDescent="0.25">
      <c r="BB93" s="3"/>
    </row>
  </sheetData>
  <dataConsolidate/>
  <mergeCells count="132">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 ref="Y63:AB63"/>
    <mergeCell ref="AC63:AF63"/>
    <mergeCell ref="U62:X62"/>
    <mergeCell ref="Y62:AB62"/>
    <mergeCell ref="AC62:AF62"/>
    <mergeCell ref="AG62:AJ62"/>
    <mergeCell ref="AK62:AN62"/>
    <mergeCell ref="AO62:AR62"/>
    <mergeCell ref="E62:H62"/>
    <mergeCell ref="I62:L62"/>
    <mergeCell ref="M62:P62"/>
    <mergeCell ref="Q62:T62"/>
    <mergeCell ref="B31:BA33"/>
    <mergeCell ref="E37:K37"/>
    <mergeCell ref="V37:AB37"/>
    <mergeCell ref="AP37:AV37"/>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9:BA10"/>
    <mergeCell ref="B11:C12"/>
    <mergeCell ref="D11:P12"/>
    <mergeCell ref="Q11:Z12"/>
    <mergeCell ref="AA11:BA12"/>
    <mergeCell ref="B13:C13"/>
    <mergeCell ref="D13:BA13"/>
    <mergeCell ref="AR16:AY16"/>
    <mergeCell ref="AZ16:BA16"/>
    <mergeCell ref="AQ25:AR25"/>
    <mergeCell ref="AU25:AV25"/>
    <mergeCell ref="AY25:AZ25"/>
    <mergeCell ref="G25:H25"/>
    <mergeCell ref="K25:L25"/>
    <mergeCell ref="O25:P25"/>
    <mergeCell ref="S25:T25"/>
    <mergeCell ref="W25:X25"/>
    <mergeCell ref="AA25:AB25"/>
    <mergeCell ref="AE25:AF25"/>
    <mergeCell ref="AI25:AJ25"/>
    <mergeCell ref="AM25:AN25"/>
  </mergeCells>
  <pageMargins left="0.70866141732283472" right="0.70866141732283472" top="0.74803149606299213" bottom="0.74803149606299213" header="0.31496062992125984" footer="0.31496062992125984"/>
  <pageSetup scale="48" orientation="landscape"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7:BC93"/>
  <sheetViews>
    <sheetView view="pageBreakPreview" zoomScale="70" zoomScaleNormal="64" zoomScaleSheetLayoutView="70" workbookViewId="0">
      <selection activeCell="D14" sqref="D14:BA1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49" t="s">
        <v>41</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row>
    <row r="10" spans="2:53" ht="27.75" customHeight="1" thickBot="1" x14ac:dyDescent="0.3">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row>
    <row r="11" spans="2:53" ht="30.75" customHeight="1" x14ac:dyDescent="0.25">
      <c r="B11" s="51" t="s">
        <v>16</v>
      </c>
      <c r="C11" s="52"/>
      <c r="D11" s="55" t="s">
        <v>47</v>
      </c>
      <c r="E11" s="55"/>
      <c r="F11" s="55"/>
      <c r="G11" s="55"/>
      <c r="H11" s="55"/>
      <c r="I11" s="55"/>
      <c r="J11" s="55"/>
      <c r="K11" s="55"/>
      <c r="L11" s="55"/>
      <c r="M11" s="55"/>
      <c r="N11" s="55"/>
      <c r="O11" s="55"/>
      <c r="P11" s="56"/>
      <c r="Q11" s="51" t="s">
        <v>43</v>
      </c>
      <c r="R11" s="59"/>
      <c r="S11" s="59"/>
      <c r="T11" s="59"/>
      <c r="U11" s="59"/>
      <c r="V11" s="59"/>
      <c r="W11" s="59"/>
      <c r="X11" s="59"/>
      <c r="Y11" s="59"/>
      <c r="Z11" s="52"/>
      <c r="AA11" s="61" t="s">
        <v>115</v>
      </c>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3"/>
    </row>
    <row r="12" spans="2:53" ht="24" customHeight="1" thickBot="1" x14ac:dyDescent="0.3">
      <c r="B12" s="53"/>
      <c r="C12" s="54"/>
      <c r="D12" s="57"/>
      <c r="E12" s="57"/>
      <c r="F12" s="57"/>
      <c r="G12" s="57"/>
      <c r="H12" s="57"/>
      <c r="I12" s="57"/>
      <c r="J12" s="57"/>
      <c r="K12" s="57"/>
      <c r="L12" s="57"/>
      <c r="M12" s="57"/>
      <c r="N12" s="57"/>
      <c r="O12" s="57"/>
      <c r="P12" s="58"/>
      <c r="Q12" s="53"/>
      <c r="R12" s="60"/>
      <c r="S12" s="60"/>
      <c r="T12" s="60"/>
      <c r="U12" s="60"/>
      <c r="V12" s="60"/>
      <c r="W12" s="60"/>
      <c r="X12" s="60"/>
      <c r="Y12" s="60"/>
      <c r="Z12" s="54"/>
      <c r="AA12" s="64"/>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6"/>
    </row>
    <row r="13" spans="2:53" ht="30.75" customHeight="1" thickBot="1" x14ac:dyDescent="0.3">
      <c r="B13" s="67" t="s">
        <v>42</v>
      </c>
      <c r="C13" s="68"/>
      <c r="D13" s="69" t="s">
        <v>48</v>
      </c>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1"/>
    </row>
    <row r="14" spans="2:53" ht="30.75" customHeight="1" thickBot="1" x14ac:dyDescent="0.3">
      <c r="B14" s="67" t="s">
        <v>53</v>
      </c>
      <c r="C14" s="68"/>
      <c r="D14" s="69" t="s">
        <v>114</v>
      </c>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1"/>
    </row>
    <row r="15" spans="2:53" ht="36.75" customHeight="1" thickBot="1" x14ac:dyDescent="0.3">
      <c r="B15" s="67" t="s">
        <v>51</v>
      </c>
      <c r="C15" s="68"/>
      <c r="D15" s="69" t="s">
        <v>54</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1"/>
    </row>
    <row r="16" spans="2:53" ht="84" customHeight="1" thickBot="1" x14ac:dyDescent="0.3">
      <c r="B16" s="67" t="s">
        <v>52</v>
      </c>
      <c r="C16" s="78"/>
      <c r="D16" s="79" t="s">
        <v>55</v>
      </c>
      <c r="E16" s="79"/>
      <c r="F16" s="79"/>
      <c r="G16" s="79"/>
      <c r="H16" s="79"/>
      <c r="I16" s="79"/>
      <c r="J16" s="79"/>
      <c r="K16" s="79"/>
      <c r="L16" s="79"/>
      <c r="M16" s="79"/>
      <c r="N16" s="79"/>
      <c r="O16" s="79"/>
      <c r="P16" s="79"/>
      <c r="Q16" s="79"/>
      <c r="R16" s="79"/>
      <c r="S16" s="67" t="s">
        <v>18</v>
      </c>
      <c r="T16" s="80"/>
      <c r="U16" s="78"/>
      <c r="V16" s="163">
        <v>4000</v>
      </c>
      <c r="W16" s="164"/>
      <c r="X16" s="164"/>
      <c r="Y16" s="164"/>
      <c r="Z16" s="164"/>
      <c r="AA16" s="67" t="s">
        <v>19</v>
      </c>
      <c r="AB16" s="72"/>
      <c r="AC16" s="72"/>
      <c r="AD16" s="72"/>
      <c r="AE16" s="72"/>
      <c r="AF16" s="72"/>
      <c r="AG16" s="72"/>
      <c r="AH16" s="72"/>
      <c r="AI16" s="72"/>
      <c r="AJ16" s="72"/>
      <c r="AK16" s="68"/>
      <c r="AL16" s="83" t="s">
        <v>63</v>
      </c>
      <c r="AM16" s="73"/>
      <c r="AN16" s="73"/>
      <c r="AO16" s="73"/>
      <c r="AP16" s="73"/>
      <c r="AQ16" s="73"/>
      <c r="AR16" s="67" t="s">
        <v>22</v>
      </c>
      <c r="AS16" s="72"/>
      <c r="AT16" s="72"/>
      <c r="AU16" s="72"/>
      <c r="AV16" s="72"/>
      <c r="AW16" s="72"/>
      <c r="AX16" s="72"/>
      <c r="AY16" s="68"/>
      <c r="AZ16" s="73" t="s">
        <v>64</v>
      </c>
      <c r="BA16" s="74"/>
    </row>
    <row r="17" spans="2:53" ht="68.25" customHeight="1" thickBot="1" x14ac:dyDescent="0.3">
      <c r="B17" s="67" t="s">
        <v>46</v>
      </c>
      <c r="C17" s="68"/>
      <c r="D17" s="75"/>
      <c r="E17" s="76"/>
      <c r="F17" s="76"/>
      <c r="G17" s="76"/>
      <c r="H17" s="76"/>
      <c r="I17" s="76"/>
      <c r="J17" s="76"/>
      <c r="K17" s="76"/>
      <c r="L17" s="76"/>
      <c r="M17" s="76"/>
      <c r="N17" s="76"/>
      <c r="O17" s="76"/>
      <c r="P17" s="76"/>
      <c r="Q17" s="76"/>
      <c r="R17" s="76"/>
      <c r="S17" s="67" t="s">
        <v>21</v>
      </c>
      <c r="T17" s="72"/>
      <c r="U17" s="72"/>
      <c r="V17" s="72"/>
      <c r="W17" s="72"/>
      <c r="X17" s="72"/>
      <c r="Y17" s="72"/>
      <c r="Z17" s="68"/>
      <c r="AA17" s="75"/>
      <c r="AB17" s="76"/>
      <c r="AC17" s="76"/>
      <c r="AD17" s="76"/>
      <c r="AE17" s="76"/>
      <c r="AF17" s="76"/>
      <c r="AG17" s="76"/>
      <c r="AH17" s="76"/>
      <c r="AI17" s="76"/>
      <c r="AJ17" s="76"/>
      <c r="AK17" s="77"/>
      <c r="AL17" s="67" t="s">
        <v>44</v>
      </c>
      <c r="AM17" s="72"/>
      <c r="AN17" s="72"/>
      <c r="AO17" s="72"/>
      <c r="AP17" s="72"/>
      <c r="AQ17" s="72"/>
      <c r="AR17" s="72"/>
      <c r="AS17" s="68"/>
      <c r="AT17" s="76"/>
      <c r="AU17" s="76"/>
      <c r="AV17" s="76"/>
      <c r="AW17" s="76"/>
      <c r="AX17" s="76"/>
      <c r="AY17" s="76"/>
      <c r="AZ17" s="76"/>
      <c r="BA17" s="77"/>
    </row>
    <row r="18" spans="2:53" ht="36.75" customHeight="1" thickBot="1" x14ac:dyDescent="0.3">
      <c r="B18" s="67" t="s">
        <v>27</v>
      </c>
      <c r="C18" s="68"/>
      <c r="D18" s="83" t="s">
        <v>65</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4"/>
    </row>
    <row r="19" spans="2:53" ht="33.75" customHeight="1" thickBot="1" x14ac:dyDescent="0.3">
      <c r="B19" s="67" t="s">
        <v>45</v>
      </c>
      <c r="C19" s="68"/>
      <c r="D19" s="94" t="s">
        <v>66</v>
      </c>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6"/>
    </row>
    <row r="20" spans="2:53" ht="35.25" customHeight="1" thickBot="1" x14ac:dyDescent="0.3">
      <c r="B20" s="67" t="s">
        <v>26</v>
      </c>
      <c r="C20" s="68"/>
      <c r="D20" s="97"/>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9"/>
    </row>
    <row r="21" spans="2:53" ht="26.25" customHeight="1" thickBot="1" x14ac:dyDescent="0.3">
      <c r="B21" s="67" t="s">
        <v>23</v>
      </c>
      <c r="C21" s="72"/>
      <c r="D21" s="87" t="s">
        <v>24</v>
      </c>
      <c r="E21" s="87"/>
      <c r="F21" s="87"/>
      <c r="G21" s="87"/>
      <c r="H21" s="87"/>
      <c r="I21" s="162">
        <v>42370</v>
      </c>
      <c r="J21" s="89"/>
      <c r="K21" s="89"/>
      <c r="L21" s="89"/>
      <c r="M21" s="89"/>
      <c r="N21" s="89"/>
      <c r="O21" s="89"/>
      <c r="P21" s="89"/>
      <c r="Q21" s="89"/>
      <c r="R21" s="89"/>
      <c r="S21" s="89"/>
      <c r="T21" s="89"/>
      <c r="U21" s="89"/>
      <c r="V21" s="89"/>
      <c r="W21" s="89"/>
      <c r="X21" s="89"/>
      <c r="Y21" s="89"/>
      <c r="Z21" s="89"/>
      <c r="AA21" s="89"/>
      <c r="AB21" s="89"/>
      <c r="AC21" s="89"/>
      <c r="AD21" s="89"/>
      <c r="AE21" s="89"/>
      <c r="AF21" s="89"/>
      <c r="AG21" s="87" t="s">
        <v>25</v>
      </c>
      <c r="AH21" s="90"/>
      <c r="AI21" s="90"/>
      <c r="AJ21" s="90"/>
      <c r="AK21" s="90"/>
      <c r="AL21" s="162">
        <v>42735</v>
      </c>
      <c r="AM21" s="90"/>
      <c r="AN21" s="90"/>
      <c r="AO21" s="90"/>
      <c r="AP21" s="90"/>
      <c r="AQ21" s="90"/>
      <c r="AR21" s="90"/>
      <c r="AS21" s="90"/>
      <c r="AT21" s="90"/>
      <c r="AU21" s="90"/>
      <c r="AV21" s="90"/>
      <c r="AW21" s="90"/>
      <c r="AX21" s="90"/>
      <c r="AY21" s="90"/>
      <c r="AZ21" s="90"/>
      <c r="BA21" s="90"/>
    </row>
    <row r="22" spans="2:53" ht="32.25" customHeight="1" x14ac:dyDescent="0.25">
      <c r="B22" s="91" t="s">
        <v>39</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3"/>
    </row>
    <row r="23" spans="2:53" ht="31.5" customHeight="1" thickBot="1" x14ac:dyDescent="0.3">
      <c r="B23" s="116" t="s">
        <v>0</v>
      </c>
      <c r="C23" s="116" t="s">
        <v>28</v>
      </c>
      <c r="D23" s="118"/>
      <c r="E23" s="120" t="s">
        <v>1</v>
      </c>
      <c r="F23" s="120"/>
      <c r="G23" s="120"/>
      <c r="H23" s="121"/>
      <c r="I23" s="84" t="s">
        <v>2</v>
      </c>
      <c r="J23" s="85"/>
      <c r="K23" s="85"/>
      <c r="L23" s="86"/>
      <c r="M23" s="84" t="s">
        <v>3</v>
      </c>
      <c r="N23" s="85"/>
      <c r="O23" s="85"/>
      <c r="P23" s="86"/>
      <c r="Q23" s="84" t="s">
        <v>4</v>
      </c>
      <c r="R23" s="85"/>
      <c r="S23" s="85"/>
      <c r="T23" s="85"/>
      <c r="U23" s="84" t="s">
        <v>5</v>
      </c>
      <c r="V23" s="85"/>
      <c r="W23" s="85"/>
      <c r="X23" s="86"/>
      <c r="Y23" s="84" t="s">
        <v>6</v>
      </c>
      <c r="Z23" s="85"/>
      <c r="AA23" s="85"/>
      <c r="AB23" s="86"/>
      <c r="AC23" s="84" t="s">
        <v>7</v>
      </c>
      <c r="AD23" s="85"/>
      <c r="AE23" s="85"/>
      <c r="AF23" s="85"/>
      <c r="AG23" s="84" t="s">
        <v>8</v>
      </c>
      <c r="AH23" s="85"/>
      <c r="AI23" s="85"/>
      <c r="AJ23" s="86"/>
      <c r="AK23" s="84" t="s">
        <v>9</v>
      </c>
      <c r="AL23" s="85"/>
      <c r="AM23" s="85"/>
      <c r="AN23" s="86"/>
      <c r="AO23" s="84" t="s">
        <v>10</v>
      </c>
      <c r="AP23" s="85"/>
      <c r="AQ23" s="85"/>
      <c r="AR23" s="85"/>
      <c r="AS23" s="84" t="s">
        <v>11</v>
      </c>
      <c r="AT23" s="85"/>
      <c r="AU23" s="85"/>
      <c r="AV23" s="86"/>
      <c r="AW23" s="84" t="s">
        <v>12</v>
      </c>
      <c r="AX23" s="85"/>
      <c r="AY23" s="85"/>
      <c r="AZ23" s="85"/>
      <c r="BA23" s="108" t="s">
        <v>17</v>
      </c>
    </row>
    <row r="24" spans="2:53" ht="16.5" thickBot="1" x14ac:dyDescent="0.3">
      <c r="B24" s="117"/>
      <c r="C24" s="117"/>
      <c r="D24" s="119"/>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09"/>
    </row>
    <row r="25" spans="2:53" ht="26.1" customHeight="1" x14ac:dyDescent="0.25">
      <c r="B25" s="110">
        <v>1</v>
      </c>
      <c r="C25" s="160" t="s">
        <v>67</v>
      </c>
      <c r="D25" s="11" t="s">
        <v>13</v>
      </c>
      <c r="E25" s="29"/>
      <c r="F25" s="29"/>
      <c r="G25" s="29"/>
      <c r="H25" s="29"/>
      <c r="I25" s="29"/>
      <c r="J25" s="30"/>
      <c r="K25" s="30"/>
      <c r="L25" s="30"/>
      <c r="M25" s="30"/>
      <c r="N25" s="30"/>
      <c r="O25" s="30"/>
      <c r="P25" s="30"/>
      <c r="Q25" s="30"/>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103" t="s">
        <v>66</v>
      </c>
    </row>
    <row r="26" spans="2:53" ht="26.1" customHeight="1" thickBot="1" x14ac:dyDescent="0.3">
      <c r="B26" s="111"/>
      <c r="C26" s="161"/>
      <c r="D26" s="13" t="s">
        <v>14</v>
      </c>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04"/>
    </row>
    <row r="27" spans="2:53" ht="20.100000000000001" customHeight="1" x14ac:dyDescent="0.25">
      <c r="B27" s="100"/>
      <c r="C27" s="102"/>
      <c r="D27" s="11" t="s">
        <v>13</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03"/>
    </row>
    <row r="28" spans="2:53" ht="20.100000000000001" customHeight="1" thickBot="1" x14ac:dyDescent="0.3">
      <c r="B28" s="101"/>
      <c r="C28" s="102"/>
      <c r="D28" s="13" t="s">
        <v>14</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04"/>
    </row>
    <row r="29" spans="2:53" ht="20.100000000000001" customHeight="1" x14ac:dyDescent="0.25">
      <c r="B29" s="100"/>
      <c r="C29" s="106"/>
      <c r="D29" s="11" t="s">
        <v>13</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03"/>
    </row>
    <row r="30" spans="2:53" ht="20.100000000000001" customHeight="1" thickBot="1" x14ac:dyDescent="0.3">
      <c r="B30" s="105"/>
      <c r="C30" s="107"/>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04"/>
    </row>
    <row r="31" spans="2:53" ht="15.75" customHeight="1" x14ac:dyDescent="0.25">
      <c r="B31" s="122" t="s">
        <v>40</v>
      </c>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4"/>
    </row>
    <row r="32" spans="2:53" ht="39" customHeight="1" x14ac:dyDescent="0.25">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7"/>
    </row>
    <row r="33" spans="2:53" ht="44.25" customHeight="1" thickBot="1" x14ac:dyDescent="0.3">
      <c r="B33" s="128"/>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30"/>
    </row>
    <row r="34" spans="2:53" ht="9.75" customHeight="1"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2:53" ht="9.75" customHeight="1"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ht="9.7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19.5" customHeight="1" x14ac:dyDescent="0.25">
      <c r="B37" s="4"/>
      <c r="C37" s="4"/>
      <c r="D37" s="18"/>
      <c r="E37" s="131"/>
      <c r="F37" s="131"/>
      <c r="G37" s="131"/>
      <c r="H37" s="131"/>
      <c r="I37" s="131"/>
      <c r="J37" s="131"/>
      <c r="K37" s="131"/>
      <c r="L37" s="18"/>
      <c r="M37" s="18"/>
      <c r="N37" s="18"/>
      <c r="O37" s="18"/>
      <c r="P37" s="18"/>
      <c r="Q37" s="18"/>
      <c r="R37" s="18"/>
      <c r="S37" s="18"/>
      <c r="T37" s="18"/>
      <c r="U37" s="18"/>
      <c r="V37" s="131"/>
      <c r="W37" s="131"/>
      <c r="X37" s="131"/>
      <c r="Y37" s="131"/>
      <c r="Z37" s="131"/>
      <c r="AA37" s="131"/>
      <c r="AB37" s="131"/>
      <c r="AC37" s="18"/>
      <c r="AD37" s="18"/>
      <c r="AE37" s="18"/>
      <c r="AF37" s="18"/>
      <c r="AG37" s="18"/>
      <c r="AH37" s="18"/>
      <c r="AI37" s="18"/>
      <c r="AJ37" s="18"/>
      <c r="AK37" s="18"/>
      <c r="AL37" s="18"/>
      <c r="AM37" s="18"/>
      <c r="AN37" s="18"/>
      <c r="AO37" s="18"/>
      <c r="AP37" s="131"/>
      <c r="AQ37" s="131"/>
      <c r="AR37" s="131"/>
      <c r="AS37" s="131"/>
      <c r="AT37" s="131"/>
      <c r="AU37" s="131"/>
      <c r="AV37" s="131"/>
      <c r="AW37" s="4"/>
      <c r="AX37" s="4"/>
      <c r="AY37" s="4"/>
      <c r="AZ37" s="4"/>
      <c r="BA37" s="4"/>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20.25" customHeight="1" x14ac:dyDescent="0.25">
      <c r="B39" s="4"/>
      <c r="C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20.2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4.25" hidden="1" customHeight="1"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132" t="s">
        <v>32</v>
      </c>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4"/>
    </row>
    <row r="60" spans="2:55" ht="16.5" customHeight="1" thickBot="1" x14ac:dyDescent="0.3">
      <c r="B60" s="116" t="s">
        <v>30</v>
      </c>
      <c r="C60" s="135" t="s">
        <v>29</v>
      </c>
      <c r="D60" s="19"/>
      <c r="E60" s="120" t="s">
        <v>1</v>
      </c>
      <c r="F60" s="120"/>
      <c r="G60" s="120"/>
      <c r="H60" s="121"/>
      <c r="I60" s="84" t="s">
        <v>2</v>
      </c>
      <c r="J60" s="85"/>
      <c r="K60" s="85"/>
      <c r="L60" s="86"/>
      <c r="M60" s="84" t="s">
        <v>3</v>
      </c>
      <c r="N60" s="85"/>
      <c r="O60" s="85"/>
      <c r="P60" s="86"/>
      <c r="Q60" s="84" t="s">
        <v>4</v>
      </c>
      <c r="R60" s="85"/>
      <c r="S60" s="85"/>
      <c r="T60" s="85"/>
      <c r="U60" s="84" t="s">
        <v>5</v>
      </c>
      <c r="V60" s="85"/>
      <c r="W60" s="85"/>
      <c r="X60" s="86"/>
      <c r="Y60" s="84" t="s">
        <v>6</v>
      </c>
      <c r="Z60" s="85"/>
      <c r="AA60" s="85"/>
      <c r="AB60" s="86"/>
      <c r="AC60" s="84" t="s">
        <v>7</v>
      </c>
      <c r="AD60" s="85"/>
      <c r="AE60" s="85"/>
      <c r="AF60" s="85"/>
      <c r="AG60" s="84" t="s">
        <v>8</v>
      </c>
      <c r="AH60" s="85"/>
      <c r="AI60" s="85"/>
      <c r="AJ60" s="86"/>
      <c r="AK60" s="84" t="s">
        <v>9</v>
      </c>
      <c r="AL60" s="85"/>
      <c r="AM60" s="85"/>
      <c r="AN60" s="86"/>
      <c r="AO60" s="84" t="s">
        <v>10</v>
      </c>
      <c r="AP60" s="85"/>
      <c r="AQ60" s="85"/>
      <c r="AR60" s="85"/>
      <c r="AS60" s="84" t="s">
        <v>11</v>
      </c>
      <c r="AT60" s="85"/>
      <c r="AU60" s="85"/>
      <c r="AV60" s="86"/>
      <c r="AW60" s="84" t="s">
        <v>12</v>
      </c>
      <c r="AX60" s="85"/>
      <c r="AY60" s="85"/>
      <c r="AZ60" s="85"/>
      <c r="BA60" s="137" t="s">
        <v>31</v>
      </c>
      <c r="BB60" s="139" t="s">
        <v>33</v>
      </c>
      <c r="BC60" s="140"/>
    </row>
    <row r="61" spans="2:55" ht="16.5" thickBot="1" x14ac:dyDescent="0.3">
      <c r="B61" s="117"/>
      <c r="C61" s="136"/>
      <c r="D61" s="20"/>
      <c r="E61" s="141"/>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3"/>
      <c r="BA61" s="138"/>
      <c r="BB61" s="139"/>
      <c r="BC61" s="140"/>
    </row>
    <row r="62" spans="2:55" ht="21.75" customHeight="1" x14ac:dyDescent="0.25">
      <c r="B62" s="151">
        <v>1</v>
      </c>
      <c r="C62" s="153" t="s">
        <v>55</v>
      </c>
      <c r="D62" s="21" t="s">
        <v>13</v>
      </c>
      <c r="E62" s="159">
        <v>333</v>
      </c>
      <c r="F62" s="159"/>
      <c r="G62" s="159"/>
      <c r="H62" s="159"/>
      <c r="I62" s="159">
        <v>333</v>
      </c>
      <c r="J62" s="159"/>
      <c r="K62" s="159"/>
      <c r="L62" s="159"/>
      <c r="M62" s="159">
        <v>333</v>
      </c>
      <c r="N62" s="159"/>
      <c r="O62" s="159"/>
      <c r="P62" s="159"/>
      <c r="Q62" s="159">
        <v>333</v>
      </c>
      <c r="R62" s="159"/>
      <c r="S62" s="159"/>
      <c r="T62" s="159"/>
      <c r="U62" s="159">
        <v>333</v>
      </c>
      <c r="V62" s="159"/>
      <c r="W62" s="159"/>
      <c r="X62" s="159"/>
      <c r="Y62" s="159">
        <v>333</v>
      </c>
      <c r="Z62" s="159"/>
      <c r="AA62" s="159"/>
      <c r="AB62" s="159"/>
      <c r="AC62" s="159">
        <v>333</v>
      </c>
      <c r="AD62" s="159"/>
      <c r="AE62" s="159"/>
      <c r="AF62" s="159"/>
      <c r="AG62" s="159">
        <v>333</v>
      </c>
      <c r="AH62" s="159"/>
      <c r="AI62" s="159"/>
      <c r="AJ62" s="159"/>
      <c r="AK62" s="159">
        <v>333</v>
      </c>
      <c r="AL62" s="159"/>
      <c r="AM62" s="159"/>
      <c r="AN62" s="159"/>
      <c r="AO62" s="159">
        <v>333</v>
      </c>
      <c r="AP62" s="159"/>
      <c r="AQ62" s="159"/>
      <c r="AR62" s="159"/>
      <c r="AS62" s="159">
        <f>333+2</f>
        <v>335</v>
      </c>
      <c r="AT62" s="159"/>
      <c r="AU62" s="159"/>
      <c r="AV62" s="159"/>
      <c r="AW62" s="159">
        <f>333+2</f>
        <v>335</v>
      </c>
      <c r="AX62" s="159"/>
      <c r="AY62" s="159"/>
      <c r="AZ62" s="159"/>
      <c r="BA62" s="23">
        <f>SUM(E62:AZ62)</f>
        <v>4000</v>
      </c>
      <c r="BB62" s="155">
        <f>(BA63*100)/BA62</f>
        <v>0</v>
      </c>
      <c r="BC62" s="156"/>
    </row>
    <row r="63" spans="2:55" ht="36.75" customHeight="1" x14ac:dyDescent="0.25">
      <c r="B63" s="152"/>
      <c r="C63" s="154"/>
      <c r="D63" s="22" t="s">
        <v>14</v>
      </c>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24">
        <f>SUM(E63:AZ63)</f>
        <v>0</v>
      </c>
      <c r="BB63" s="157"/>
      <c r="BC63" s="158"/>
    </row>
    <row r="64" spans="2:55" ht="36.75" customHeight="1" x14ac:dyDescent="0.25">
      <c r="B64" s="125" t="s">
        <v>34</v>
      </c>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7"/>
    </row>
    <row r="65" spans="2:55" ht="38.25" customHeight="1" x14ac:dyDescent="0.25">
      <c r="B65" s="125"/>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7"/>
    </row>
    <row r="66" spans="2:55" ht="48.75" customHeight="1" thickBot="1" x14ac:dyDescent="0.3">
      <c r="B66" s="128"/>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30"/>
    </row>
    <row r="69" spans="2:55" x14ac:dyDescent="0.25">
      <c r="B69" s="25"/>
      <c r="C69" s="28" t="s">
        <v>20</v>
      </c>
      <c r="D69" s="26"/>
      <c r="E69" s="26"/>
      <c r="F69" s="26"/>
      <c r="G69" s="26"/>
      <c r="H69" s="147"/>
      <c r="I69" s="147"/>
      <c r="J69" s="148" t="s">
        <v>35</v>
      </c>
      <c r="K69" s="148"/>
      <c r="L69" s="148"/>
      <c r="M69" s="148"/>
      <c r="N69" s="148"/>
      <c r="O69" s="148"/>
      <c r="P69" s="148"/>
      <c r="Q69" s="148"/>
      <c r="R69" s="26"/>
      <c r="S69" s="26"/>
      <c r="T69" s="26"/>
      <c r="U69" s="26"/>
      <c r="V69" s="26"/>
      <c r="W69" s="149"/>
      <c r="X69" s="149"/>
      <c r="Y69" s="148" t="s">
        <v>36</v>
      </c>
      <c r="Z69" s="148"/>
      <c r="AA69" s="148"/>
      <c r="AB69" s="148"/>
      <c r="AC69" s="148"/>
      <c r="AD69" s="148"/>
      <c r="AE69" s="148"/>
      <c r="AF69" s="148"/>
      <c r="AG69" s="148"/>
      <c r="AH69" s="148"/>
      <c r="AI69" s="148"/>
      <c r="AJ69" s="148"/>
      <c r="AK69" s="148"/>
      <c r="AL69" s="26"/>
      <c r="AM69" s="26"/>
      <c r="AN69" s="26"/>
      <c r="AO69" s="26"/>
      <c r="AP69" s="26"/>
      <c r="AQ69" s="150"/>
      <c r="AR69" s="150"/>
      <c r="AS69" s="148" t="s">
        <v>37</v>
      </c>
      <c r="AT69" s="148"/>
      <c r="AU69" s="148"/>
      <c r="AV69" s="148"/>
      <c r="AW69" s="148"/>
      <c r="AX69" s="148"/>
      <c r="AY69" s="148"/>
      <c r="AZ69" s="148"/>
      <c r="BA69" s="148"/>
    </row>
    <row r="77" spans="2:55" ht="14.25" customHeight="1" x14ac:dyDescent="0.25"/>
    <row r="78" spans="2:55" ht="14.25" customHeight="1" x14ac:dyDescent="0.25"/>
    <row r="79" spans="2:55" ht="14.25" customHeight="1" x14ac:dyDescent="0.25"/>
    <row r="80" spans="2:55" ht="15.75" customHeight="1" x14ac:dyDescent="0.25"/>
    <row r="82" spans="3:54" ht="2.25" customHeight="1" x14ac:dyDescent="0.25"/>
    <row r="85" spans="3:54" ht="33" customHeight="1" x14ac:dyDescent="0.25"/>
    <row r="87" spans="3:54" ht="68.25" customHeight="1" thickBot="1" x14ac:dyDescent="0.3"/>
    <row r="88" spans="3:54" x14ac:dyDescent="0.25">
      <c r="C88" s="146" t="s">
        <v>15</v>
      </c>
      <c r="D88" s="146"/>
      <c r="E88" s="146"/>
      <c r="F88" s="146"/>
      <c r="G88" s="146"/>
      <c r="H88" s="146"/>
      <c r="I88" s="146"/>
      <c r="J88" s="146"/>
      <c r="K88" s="146"/>
      <c r="L88" s="146"/>
      <c r="M88" s="146"/>
      <c r="N88" s="146"/>
      <c r="AR88" s="146" t="s">
        <v>38</v>
      </c>
      <c r="AS88" s="146"/>
      <c r="AT88" s="146"/>
      <c r="AU88" s="146"/>
      <c r="AV88" s="146"/>
      <c r="AW88" s="146"/>
      <c r="AX88" s="146"/>
      <c r="AY88" s="146"/>
      <c r="AZ88" s="146"/>
      <c r="BA88" s="146"/>
      <c r="BB88" s="146"/>
    </row>
    <row r="93" spans="3:54" ht="15.75" customHeight="1" x14ac:dyDescent="0.25">
      <c r="BB93" s="3"/>
    </row>
  </sheetData>
  <dataConsolidate/>
  <mergeCells count="120">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B31:BA33"/>
    <mergeCell ref="E37:K37"/>
    <mergeCell ref="V37:AB37"/>
    <mergeCell ref="AP37:AV37"/>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Y63:AB63"/>
    <mergeCell ref="AC63:AF63"/>
    <mergeCell ref="U62:X62"/>
    <mergeCell ref="Y62:AB62"/>
    <mergeCell ref="AC62:AF62"/>
    <mergeCell ref="AG62:AJ62"/>
    <mergeCell ref="AK62:AN62"/>
    <mergeCell ref="AO62:AR62"/>
    <mergeCell ref="E62:H62"/>
    <mergeCell ref="I62:L62"/>
    <mergeCell ref="M62:P62"/>
    <mergeCell ref="Q62:T62"/>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s>
  <pageMargins left="0.70866141732283472" right="0.70866141732283472" top="0.74803149606299213" bottom="0.74803149606299213" header="0.31496062992125984" footer="0.31496062992125984"/>
  <pageSetup scale="48" orientation="landscape" r:id="rId1"/>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3"/>
  <sheetViews>
    <sheetView view="pageBreakPreview" topLeftCell="C1" zoomScale="80" zoomScaleNormal="64" zoomScaleSheetLayoutView="80" workbookViewId="0">
      <selection activeCell="AA11" sqref="AA11:BA12"/>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49" t="s">
        <v>41</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row>
    <row r="10" spans="2:53" ht="27.75" customHeight="1" thickBot="1" x14ac:dyDescent="0.3">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row>
    <row r="11" spans="2:53" ht="30.75" customHeight="1" x14ac:dyDescent="0.25">
      <c r="B11" s="51" t="s">
        <v>16</v>
      </c>
      <c r="C11" s="52"/>
      <c r="D11" s="55" t="s">
        <v>47</v>
      </c>
      <c r="E11" s="55"/>
      <c r="F11" s="55"/>
      <c r="G11" s="55"/>
      <c r="H11" s="55"/>
      <c r="I11" s="55"/>
      <c r="J11" s="55"/>
      <c r="K11" s="55"/>
      <c r="L11" s="55"/>
      <c r="M11" s="55"/>
      <c r="N11" s="55"/>
      <c r="O11" s="55"/>
      <c r="P11" s="56"/>
      <c r="Q11" s="51" t="s">
        <v>43</v>
      </c>
      <c r="R11" s="59"/>
      <c r="S11" s="59"/>
      <c r="T11" s="59"/>
      <c r="U11" s="59"/>
      <c r="V11" s="59"/>
      <c r="W11" s="59"/>
      <c r="X11" s="59"/>
      <c r="Y11" s="59"/>
      <c r="Z11" s="52"/>
      <c r="AA11" s="61" t="s">
        <v>115</v>
      </c>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3"/>
    </row>
    <row r="12" spans="2:53" ht="24" customHeight="1" thickBot="1" x14ac:dyDescent="0.3">
      <c r="B12" s="53"/>
      <c r="C12" s="54"/>
      <c r="D12" s="57"/>
      <c r="E12" s="57"/>
      <c r="F12" s="57"/>
      <c r="G12" s="57"/>
      <c r="H12" s="57"/>
      <c r="I12" s="57"/>
      <c r="J12" s="57"/>
      <c r="K12" s="57"/>
      <c r="L12" s="57"/>
      <c r="M12" s="57"/>
      <c r="N12" s="57"/>
      <c r="O12" s="57"/>
      <c r="P12" s="58"/>
      <c r="Q12" s="53"/>
      <c r="R12" s="60"/>
      <c r="S12" s="60"/>
      <c r="T12" s="60"/>
      <c r="U12" s="60"/>
      <c r="V12" s="60"/>
      <c r="W12" s="60"/>
      <c r="X12" s="60"/>
      <c r="Y12" s="60"/>
      <c r="Z12" s="54"/>
      <c r="AA12" s="64"/>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6"/>
    </row>
    <row r="13" spans="2:53" ht="30.75" customHeight="1" thickBot="1" x14ac:dyDescent="0.3">
      <c r="B13" s="67" t="s">
        <v>42</v>
      </c>
      <c r="C13" s="68"/>
      <c r="D13" s="69" t="s">
        <v>48</v>
      </c>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1"/>
    </row>
    <row r="14" spans="2:53" ht="30.75" customHeight="1" thickBot="1" x14ac:dyDescent="0.3">
      <c r="B14" s="67" t="s">
        <v>53</v>
      </c>
      <c r="C14" s="68"/>
      <c r="D14" s="69" t="s">
        <v>114</v>
      </c>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1"/>
    </row>
    <row r="15" spans="2:53" ht="36.75" customHeight="1" thickBot="1" x14ac:dyDescent="0.3">
      <c r="B15" s="67" t="s">
        <v>57</v>
      </c>
      <c r="C15" s="68"/>
      <c r="D15" s="69" t="s">
        <v>58</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1"/>
    </row>
    <row r="16" spans="2:53" ht="84" customHeight="1" thickBot="1" x14ac:dyDescent="0.3">
      <c r="B16" s="67" t="s">
        <v>59</v>
      </c>
      <c r="C16" s="78"/>
      <c r="D16" s="79" t="s">
        <v>119</v>
      </c>
      <c r="E16" s="79"/>
      <c r="F16" s="79"/>
      <c r="G16" s="79"/>
      <c r="H16" s="79"/>
      <c r="I16" s="79"/>
      <c r="J16" s="79"/>
      <c r="K16" s="79"/>
      <c r="L16" s="79"/>
      <c r="M16" s="79"/>
      <c r="N16" s="79"/>
      <c r="O16" s="79"/>
      <c r="P16" s="79"/>
      <c r="Q16" s="79"/>
      <c r="R16" s="79"/>
      <c r="S16" s="67" t="s">
        <v>18</v>
      </c>
      <c r="T16" s="80"/>
      <c r="U16" s="78"/>
      <c r="V16" s="165">
        <v>9.1</v>
      </c>
      <c r="W16" s="166"/>
      <c r="X16" s="166"/>
      <c r="Y16" s="166"/>
      <c r="Z16" s="166"/>
      <c r="AA16" s="67" t="s">
        <v>19</v>
      </c>
      <c r="AB16" s="72"/>
      <c r="AC16" s="72"/>
      <c r="AD16" s="72"/>
      <c r="AE16" s="72"/>
      <c r="AF16" s="72"/>
      <c r="AG16" s="72"/>
      <c r="AH16" s="72"/>
      <c r="AI16" s="72"/>
      <c r="AJ16" s="72"/>
      <c r="AK16" s="68"/>
      <c r="AL16" s="83" t="s">
        <v>81</v>
      </c>
      <c r="AM16" s="73"/>
      <c r="AN16" s="73"/>
      <c r="AO16" s="73"/>
      <c r="AP16" s="73"/>
      <c r="AQ16" s="73"/>
      <c r="AR16" s="67" t="s">
        <v>22</v>
      </c>
      <c r="AS16" s="72"/>
      <c r="AT16" s="72"/>
      <c r="AU16" s="72"/>
      <c r="AV16" s="72"/>
      <c r="AW16" s="72"/>
      <c r="AX16" s="72"/>
      <c r="AY16" s="68"/>
      <c r="AZ16" s="73" t="s">
        <v>82</v>
      </c>
      <c r="BA16" s="74"/>
    </row>
    <row r="17" spans="2:53" ht="68.25" customHeight="1" thickBot="1" x14ac:dyDescent="0.3">
      <c r="B17" s="67" t="s">
        <v>46</v>
      </c>
      <c r="C17" s="68"/>
      <c r="D17" s="75"/>
      <c r="E17" s="76"/>
      <c r="F17" s="76"/>
      <c r="G17" s="76"/>
      <c r="H17" s="76"/>
      <c r="I17" s="76"/>
      <c r="J17" s="76"/>
      <c r="K17" s="76"/>
      <c r="L17" s="76"/>
      <c r="M17" s="76"/>
      <c r="N17" s="76"/>
      <c r="O17" s="76"/>
      <c r="P17" s="76"/>
      <c r="Q17" s="76"/>
      <c r="R17" s="76"/>
      <c r="S17" s="67" t="s">
        <v>21</v>
      </c>
      <c r="T17" s="72"/>
      <c r="U17" s="72"/>
      <c r="V17" s="72"/>
      <c r="W17" s="72"/>
      <c r="X17" s="72"/>
      <c r="Y17" s="72"/>
      <c r="Z17" s="68"/>
      <c r="AA17" s="75"/>
      <c r="AB17" s="76"/>
      <c r="AC17" s="76"/>
      <c r="AD17" s="76"/>
      <c r="AE17" s="76"/>
      <c r="AF17" s="76"/>
      <c r="AG17" s="76"/>
      <c r="AH17" s="76"/>
      <c r="AI17" s="76"/>
      <c r="AJ17" s="76"/>
      <c r="AK17" s="77"/>
      <c r="AL17" s="67" t="s">
        <v>44</v>
      </c>
      <c r="AM17" s="72"/>
      <c r="AN17" s="72"/>
      <c r="AO17" s="72"/>
      <c r="AP17" s="72"/>
      <c r="AQ17" s="72"/>
      <c r="AR17" s="72"/>
      <c r="AS17" s="68"/>
      <c r="AT17" s="76"/>
      <c r="AU17" s="76"/>
      <c r="AV17" s="76"/>
      <c r="AW17" s="76"/>
      <c r="AX17" s="76"/>
      <c r="AY17" s="76"/>
      <c r="AZ17" s="76"/>
      <c r="BA17" s="77"/>
    </row>
    <row r="18" spans="2:53" ht="36.75" customHeight="1" thickBot="1" x14ac:dyDescent="0.3">
      <c r="B18" s="67" t="s">
        <v>27</v>
      </c>
      <c r="C18" s="68"/>
      <c r="D18" s="75" t="s">
        <v>83</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7"/>
    </row>
    <row r="19" spans="2:53" ht="33.75" customHeight="1" thickBot="1" x14ac:dyDescent="0.3">
      <c r="B19" s="67" t="s">
        <v>45</v>
      </c>
      <c r="C19" s="68"/>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6"/>
    </row>
    <row r="20" spans="2:53" ht="35.25" customHeight="1" thickBot="1" x14ac:dyDescent="0.3">
      <c r="B20" s="67" t="s">
        <v>26</v>
      </c>
      <c r="C20" s="68"/>
      <c r="D20" s="97"/>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9"/>
    </row>
    <row r="21" spans="2:53" ht="26.25" customHeight="1" thickBot="1" x14ac:dyDescent="0.3">
      <c r="B21" s="67" t="s">
        <v>23</v>
      </c>
      <c r="C21" s="72"/>
      <c r="D21" s="87" t="s">
        <v>24</v>
      </c>
      <c r="E21" s="87"/>
      <c r="F21" s="87"/>
      <c r="G21" s="87"/>
      <c r="H21" s="87"/>
      <c r="I21" s="88">
        <v>42370</v>
      </c>
      <c r="J21" s="89"/>
      <c r="K21" s="89"/>
      <c r="L21" s="89"/>
      <c r="M21" s="89"/>
      <c r="N21" s="89"/>
      <c r="O21" s="89"/>
      <c r="P21" s="89"/>
      <c r="Q21" s="89"/>
      <c r="R21" s="89"/>
      <c r="S21" s="89"/>
      <c r="T21" s="89"/>
      <c r="U21" s="89"/>
      <c r="V21" s="89"/>
      <c r="W21" s="89"/>
      <c r="X21" s="89"/>
      <c r="Y21" s="89"/>
      <c r="Z21" s="89"/>
      <c r="AA21" s="89"/>
      <c r="AB21" s="89"/>
      <c r="AC21" s="89"/>
      <c r="AD21" s="89"/>
      <c r="AE21" s="89"/>
      <c r="AF21" s="89"/>
      <c r="AG21" s="87" t="s">
        <v>25</v>
      </c>
      <c r="AH21" s="90"/>
      <c r="AI21" s="90"/>
      <c r="AJ21" s="90"/>
      <c r="AK21" s="90"/>
      <c r="AL21" s="88">
        <v>42735</v>
      </c>
      <c r="AM21" s="90"/>
      <c r="AN21" s="90"/>
      <c r="AO21" s="90"/>
      <c r="AP21" s="90"/>
      <c r="AQ21" s="90"/>
      <c r="AR21" s="90"/>
      <c r="AS21" s="90"/>
      <c r="AT21" s="90"/>
      <c r="AU21" s="90"/>
      <c r="AV21" s="90"/>
      <c r="AW21" s="90"/>
      <c r="AX21" s="90"/>
      <c r="AY21" s="90"/>
      <c r="AZ21" s="90"/>
      <c r="BA21" s="90"/>
    </row>
    <row r="22" spans="2:53" ht="32.25" customHeight="1" x14ac:dyDescent="0.25">
      <c r="B22" s="91" t="s">
        <v>39</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3"/>
    </row>
    <row r="23" spans="2:53" ht="31.5" customHeight="1" thickBot="1" x14ac:dyDescent="0.3">
      <c r="B23" s="116" t="s">
        <v>0</v>
      </c>
      <c r="C23" s="116" t="s">
        <v>28</v>
      </c>
      <c r="D23" s="118"/>
      <c r="E23" s="120" t="s">
        <v>1</v>
      </c>
      <c r="F23" s="120"/>
      <c r="G23" s="120"/>
      <c r="H23" s="121"/>
      <c r="I23" s="84" t="s">
        <v>2</v>
      </c>
      <c r="J23" s="85"/>
      <c r="K23" s="85"/>
      <c r="L23" s="86"/>
      <c r="M23" s="84" t="s">
        <v>3</v>
      </c>
      <c r="N23" s="85"/>
      <c r="O23" s="85"/>
      <c r="P23" s="86"/>
      <c r="Q23" s="84" t="s">
        <v>4</v>
      </c>
      <c r="R23" s="85"/>
      <c r="S23" s="85"/>
      <c r="T23" s="85"/>
      <c r="U23" s="84" t="s">
        <v>5</v>
      </c>
      <c r="V23" s="85"/>
      <c r="W23" s="85"/>
      <c r="X23" s="86"/>
      <c r="Y23" s="84" t="s">
        <v>6</v>
      </c>
      <c r="Z23" s="85"/>
      <c r="AA23" s="85"/>
      <c r="AB23" s="86"/>
      <c r="AC23" s="84" t="s">
        <v>7</v>
      </c>
      <c r="AD23" s="85"/>
      <c r="AE23" s="85"/>
      <c r="AF23" s="85"/>
      <c r="AG23" s="84" t="s">
        <v>8</v>
      </c>
      <c r="AH23" s="85"/>
      <c r="AI23" s="85"/>
      <c r="AJ23" s="86"/>
      <c r="AK23" s="84" t="s">
        <v>9</v>
      </c>
      <c r="AL23" s="85"/>
      <c r="AM23" s="85"/>
      <c r="AN23" s="86"/>
      <c r="AO23" s="84" t="s">
        <v>10</v>
      </c>
      <c r="AP23" s="85"/>
      <c r="AQ23" s="85"/>
      <c r="AR23" s="85"/>
      <c r="AS23" s="84" t="s">
        <v>11</v>
      </c>
      <c r="AT23" s="85"/>
      <c r="AU23" s="85"/>
      <c r="AV23" s="86"/>
      <c r="AW23" s="84" t="s">
        <v>12</v>
      </c>
      <c r="AX23" s="85"/>
      <c r="AY23" s="85"/>
      <c r="AZ23" s="85"/>
      <c r="BA23" s="108" t="s">
        <v>17</v>
      </c>
    </row>
    <row r="24" spans="2:53" ht="16.5" thickBot="1" x14ac:dyDescent="0.3">
      <c r="B24" s="117"/>
      <c r="C24" s="117"/>
      <c r="D24" s="119"/>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09"/>
    </row>
    <row r="25" spans="2:53" ht="20.100000000000001" customHeight="1" x14ac:dyDescent="0.25">
      <c r="B25" s="110">
        <v>1</v>
      </c>
      <c r="C25" s="112" t="s">
        <v>84</v>
      </c>
      <c r="D25" s="11" t="s">
        <v>13</v>
      </c>
      <c r="E25" s="5"/>
      <c r="F25" s="5"/>
      <c r="G25" s="5"/>
      <c r="H25" s="5"/>
      <c r="I25" s="5"/>
      <c r="J25" s="6"/>
      <c r="K25" s="6"/>
      <c r="L25" s="6"/>
      <c r="M25" s="30"/>
      <c r="N25" s="6"/>
      <c r="O25" s="39"/>
      <c r="P25" s="40"/>
      <c r="Q25" s="6"/>
      <c r="R25" s="12"/>
      <c r="S25" s="12"/>
      <c r="T25" s="12"/>
      <c r="U25" s="12"/>
      <c r="V25" s="12"/>
      <c r="W25" s="12"/>
      <c r="X25" s="12"/>
      <c r="Y25" s="31"/>
      <c r="Z25" s="12"/>
      <c r="AA25" s="12"/>
      <c r="AB25" s="12"/>
      <c r="AC25" s="12"/>
      <c r="AD25" s="12"/>
      <c r="AE25" s="12"/>
      <c r="AF25" s="12"/>
      <c r="AG25" s="12"/>
      <c r="AH25" s="12"/>
      <c r="AI25" s="12"/>
      <c r="AJ25" s="12"/>
      <c r="AK25" s="31"/>
      <c r="AL25" s="12"/>
      <c r="AM25" s="12"/>
      <c r="AN25" s="12"/>
      <c r="AO25" s="12"/>
      <c r="AP25" s="12"/>
      <c r="AQ25" s="12"/>
      <c r="AR25" s="12"/>
      <c r="AS25" s="12"/>
      <c r="AT25" s="12"/>
      <c r="AU25" s="12"/>
      <c r="AV25" s="12"/>
      <c r="AW25" s="31"/>
      <c r="AX25" s="12"/>
      <c r="AY25" s="12"/>
      <c r="AZ25" s="12"/>
      <c r="BA25" s="103" t="s">
        <v>87</v>
      </c>
    </row>
    <row r="26" spans="2:53" ht="20.100000000000001" customHeight="1" thickBot="1" x14ac:dyDescent="0.3">
      <c r="B26" s="111"/>
      <c r="C26" s="113"/>
      <c r="D26" s="13" t="s">
        <v>14</v>
      </c>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04"/>
    </row>
    <row r="27" spans="2:53" ht="20.100000000000001" customHeight="1" x14ac:dyDescent="0.25">
      <c r="B27" s="100">
        <v>2</v>
      </c>
      <c r="C27" s="102"/>
      <c r="D27" s="11" t="s">
        <v>13</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03"/>
    </row>
    <row r="28" spans="2:53" ht="20.100000000000001" customHeight="1" thickBot="1" x14ac:dyDescent="0.3">
      <c r="B28" s="101"/>
      <c r="C28" s="102"/>
      <c r="D28" s="13" t="s">
        <v>14</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04"/>
    </row>
    <row r="29" spans="2:53" ht="20.100000000000001" customHeight="1" x14ac:dyDescent="0.25">
      <c r="B29" s="100">
        <v>3</v>
      </c>
      <c r="C29" s="106"/>
      <c r="D29" s="11" t="s">
        <v>13</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03"/>
    </row>
    <row r="30" spans="2:53" ht="20.100000000000001" customHeight="1" thickBot="1" x14ac:dyDescent="0.3">
      <c r="B30" s="105"/>
      <c r="C30" s="107"/>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04"/>
    </row>
    <row r="31" spans="2:53" ht="15.75" customHeight="1" x14ac:dyDescent="0.25">
      <c r="B31" s="122" t="s">
        <v>40</v>
      </c>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4"/>
    </row>
    <row r="32" spans="2:53" ht="39" customHeight="1" x14ac:dyDescent="0.25">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7"/>
    </row>
    <row r="33" spans="2:53" ht="44.25" customHeight="1" thickBot="1" x14ac:dyDescent="0.3">
      <c r="B33" s="128"/>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30"/>
    </row>
    <row r="34" spans="2:53" ht="9.75" customHeight="1"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2:53" ht="9.75" customHeight="1"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ht="9.7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19.5" customHeight="1" x14ac:dyDescent="0.25">
      <c r="B37" s="4"/>
      <c r="C37" s="4"/>
      <c r="D37" s="18"/>
      <c r="E37" s="131"/>
      <c r="F37" s="131"/>
      <c r="G37" s="131"/>
      <c r="H37" s="131"/>
      <c r="I37" s="131"/>
      <c r="J37" s="131"/>
      <c r="K37" s="131"/>
      <c r="L37" s="18"/>
      <c r="M37" s="18"/>
      <c r="N37" s="18"/>
      <c r="O37" s="18"/>
      <c r="P37" s="18"/>
      <c r="Q37" s="18"/>
      <c r="R37" s="18"/>
      <c r="S37" s="18"/>
      <c r="T37" s="18"/>
      <c r="U37" s="18"/>
      <c r="V37" s="131"/>
      <c r="W37" s="131"/>
      <c r="X37" s="131"/>
      <c r="Y37" s="131"/>
      <c r="Z37" s="131"/>
      <c r="AA37" s="131"/>
      <c r="AB37" s="131"/>
      <c r="AC37" s="18"/>
      <c r="AD37" s="18"/>
      <c r="AE37" s="18"/>
      <c r="AF37" s="18"/>
      <c r="AG37" s="18"/>
      <c r="AH37" s="18"/>
      <c r="AI37" s="18"/>
      <c r="AJ37" s="18"/>
      <c r="AK37" s="18"/>
      <c r="AL37" s="18"/>
      <c r="AM37" s="18"/>
      <c r="AN37" s="18"/>
      <c r="AO37" s="18"/>
      <c r="AP37" s="131"/>
      <c r="AQ37" s="131"/>
      <c r="AR37" s="131"/>
      <c r="AS37" s="131"/>
      <c r="AT37" s="131"/>
      <c r="AU37" s="131"/>
      <c r="AV37" s="131"/>
      <c r="AW37" s="4"/>
      <c r="AX37" s="4"/>
      <c r="AY37" s="4"/>
      <c r="AZ37" s="4"/>
      <c r="BA37" s="4"/>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20.25" customHeight="1" x14ac:dyDescent="0.25">
      <c r="B39" s="4"/>
      <c r="C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20.2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4.25" hidden="1" customHeight="1"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132" t="s">
        <v>32</v>
      </c>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4"/>
    </row>
    <row r="60" spans="2:55" ht="16.5" customHeight="1" thickBot="1" x14ac:dyDescent="0.3">
      <c r="B60" s="116" t="s">
        <v>30</v>
      </c>
      <c r="C60" s="135" t="s">
        <v>29</v>
      </c>
      <c r="D60" s="19"/>
      <c r="E60" s="120" t="s">
        <v>1</v>
      </c>
      <c r="F60" s="120"/>
      <c r="G60" s="120"/>
      <c r="H60" s="121"/>
      <c r="I60" s="84" t="s">
        <v>2</v>
      </c>
      <c r="J60" s="85"/>
      <c r="K60" s="85"/>
      <c r="L60" s="86"/>
      <c r="M60" s="84" t="s">
        <v>3</v>
      </c>
      <c r="N60" s="85"/>
      <c r="O60" s="85"/>
      <c r="P60" s="86"/>
      <c r="Q60" s="84" t="s">
        <v>4</v>
      </c>
      <c r="R60" s="85"/>
      <c r="S60" s="85"/>
      <c r="T60" s="85"/>
      <c r="U60" s="84" t="s">
        <v>5</v>
      </c>
      <c r="V60" s="85"/>
      <c r="W60" s="85"/>
      <c r="X60" s="86"/>
      <c r="Y60" s="84" t="s">
        <v>6</v>
      </c>
      <c r="Z60" s="85"/>
      <c r="AA60" s="85"/>
      <c r="AB60" s="86"/>
      <c r="AC60" s="84" t="s">
        <v>7</v>
      </c>
      <c r="AD60" s="85"/>
      <c r="AE60" s="85"/>
      <c r="AF60" s="85"/>
      <c r="AG60" s="84" t="s">
        <v>8</v>
      </c>
      <c r="AH60" s="85"/>
      <c r="AI60" s="85"/>
      <c r="AJ60" s="86"/>
      <c r="AK60" s="84" t="s">
        <v>9</v>
      </c>
      <c r="AL60" s="85"/>
      <c r="AM60" s="85"/>
      <c r="AN60" s="86"/>
      <c r="AO60" s="84" t="s">
        <v>10</v>
      </c>
      <c r="AP60" s="85"/>
      <c r="AQ60" s="85"/>
      <c r="AR60" s="85"/>
      <c r="AS60" s="84" t="s">
        <v>11</v>
      </c>
      <c r="AT60" s="85"/>
      <c r="AU60" s="85"/>
      <c r="AV60" s="86"/>
      <c r="AW60" s="84" t="s">
        <v>12</v>
      </c>
      <c r="AX60" s="85"/>
      <c r="AY60" s="85"/>
      <c r="AZ60" s="85"/>
      <c r="BA60" s="137" t="s">
        <v>31</v>
      </c>
      <c r="BB60" s="139" t="s">
        <v>33</v>
      </c>
      <c r="BC60" s="140"/>
    </row>
    <row r="61" spans="2:55" ht="16.5" thickBot="1" x14ac:dyDescent="0.3">
      <c r="B61" s="117"/>
      <c r="C61" s="136"/>
      <c r="D61" s="20"/>
      <c r="E61" s="141"/>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3"/>
      <c r="BA61" s="138"/>
      <c r="BB61" s="139"/>
      <c r="BC61" s="140"/>
    </row>
    <row r="62" spans="2:55" ht="21.75" customHeight="1" x14ac:dyDescent="0.25">
      <c r="B62" s="151">
        <v>1</v>
      </c>
      <c r="C62" s="153" t="s">
        <v>85</v>
      </c>
      <c r="D62" s="21" t="s">
        <v>13</v>
      </c>
      <c r="E62" s="145"/>
      <c r="F62" s="145"/>
      <c r="G62" s="145"/>
      <c r="H62" s="145"/>
      <c r="I62" s="145"/>
      <c r="J62" s="145"/>
      <c r="K62" s="145"/>
      <c r="L62" s="145"/>
      <c r="M62" s="145">
        <v>1</v>
      </c>
      <c r="N62" s="145"/>
      <c r="O62" s="145"/>
      <c r="P62" s="145"/>
      <c r="Q62" s="145"/>
      <c r="R62" s="145"/>
      <c r="S62" s="145"/>
      <c r="T62" s="145"/>
      <c r="U62" s="145"/>
      <c r="V62" s="145"/>
      <c r="W62" s="145"/>
      <c r="X62" s="145"/>
      <c r="Y62" s="145">
        <v>1</v>
      </c>
      <c r="Z62" s="145"/>
      <c r="AA62" s="145"/>
      <c r="AB62" s="145"/>
      <c r="AC62" s="145"/>
      <c r="AD62" s="145"/>
      <c r="AE62" s="145"/>
      <c r="AF62" s="145"/>
      <c r="AG62" s="145"/>
      <c r="AH62" s="145"/>
      <c r="AI62" s="145"/>
      <c r="AJ62" s="145"/>
      <c r="AK62" s="145">
        <v>1</v>
      </c>
      <c r="AL62" s="145"/>
      <c r="AM62" s="145"/>
      <c r="AN62" s="145"/>
      <c r="AO62" s="145"/>
      <c r="AP62" s="145"/>
      <c r="AQ62" s="145"/>
      <c r="AR62" s="145"/>
      <c r="AS62" s="145"/>
      <c r="AT62" s="145"/>
      <c r="AU62" s="145"/>
      <c r="AV62" s="145"/>
      <c r="AW62" s="145">
        <v>1</v>
      </c>
      <c r="AX62" s="145"/>
      <c r="AY62" s="145"/>
      <c r="AZ62" s="145"/>
      <c r="BA62" s="23">
        <f>SUM(E62:AZ62)</f>
        <v>4</v>
      </c>
      <c r="BB62" s="155">
        <f>(BA63*100)/BA62</f>
        <v>0</v>
      </c>
      <c r="BC62" s="156"/>
    </row>
    <row r="63" spans="2:55" ht="26.25" customHeight="1" x14ac:dyDescent="0.25">
      <c r="B63" s="152"/>
      <c r="C63" s="154"/>
      <c r="D63" s="22" t="s">
        <v>14</v>
      </c>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24">
        <f>SUM(E63:AZ63)</f>
        <v>0</v>
      </c>
      <c r="BB63" s="157"/>
      <c r="BC63" s="158"/>
    </row>
    <row r="64" spans="2:55" ht="36.75" customHeight="1" x14ac:dyDescent="0.25">
      <c r="B64" s="125" t="s">
        <v>34</v>
      </c>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7"/>
    </row>
    <row r="65" spans="2:55" ht="38.25" customHeight="1" x14ac:dyDescent="0.25">
      <c r="B65" s="125"/>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7"/>
    </row>
    <row r="66" spans="2:55" ht="48.75" customHeight="1" thickBot="1" x14ac:dyDescent="0.3">
      <c r="B66" s="128"/>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30"/>
    </row>
    <row r="69" spans="2:55" x14ac:dyDescent="0.25">
      <c r="B69" s="25"/>
      <c r="C69" s="28" t="s">
        <v>20</v>
      </c>
      <c r="D69" s="26"/>
      <c r="E69" s="26"/>
      <c r="F69" s="26"/>
      <c r="G69" s="26"/>
      <c r="H69" s="147"/>
      <c r="I69" s="147"/>
      <c r="J69" s="148" t="s">
        <v>35</v>
      </c>
      <c r="K69" s="148"/>
      <c r="L69" s="148"/>
      <c r="M69" s="148"/>
      <c r="N69" s="148"/>
      <c r="O69" s="148"/>
      <c r="P69" s="148"/>
      <c r="Q69" s="148"/>
      <c r="R69" s="26"/>
      <c r="S69" s="26"/>
      <c r="T69" s="26"/>
      <c r="U69" s="26"/>
      <c r="V69" s="26"/>
      <c r="W69" s="149"/>
      <c r="X69" s="149"/>
      <c r="Y69" s="148" t="s">
        <v>36</v>
      </c>
      <c r="Z69" s="148"/>
      <c r="AA69" s="148"/>
      <c r="AB69" s="148"/>
      <c r="AC69" s="148"/>
      <c r="AD69" s="148"/>
      <c r="AE69" s="148"/>
      <c r="AF69" s="148"/>
      <c r="AG69" s="148"/>
      <c r="AH69" s="148"/>
      <c r="AI69" s="148"/>
      <c r="AJ69" s="148"/>
      <c r="AK69" s="148"/>
      <c r="AL69" s="26"/>
      <c r="AM69" s="26"/>
      <c r="AN69" s="26"/>
      <c r="AO69" s="26"/>
      <c r="AP69" s="26"/>
      <c r="AQ69" s="150"/>
      <c r="AR69" s="150"/>
      <c r="AS69" s="148" t="s">
        <v>37</v>
      </c>
      <c r="AT69" s="148"/>
      <c r="AU69" s="148"/>
      <c r="AV69" s="148"/>
      <c r="AW69" s="148"/>
      <c r="AX69" s="148"/>
      <c r="AY69" s="148"/>
      <c r="AZ69" s="148"/>
      <c r="BA69" s="148"/>
    </row>
    <row r="77" spans="2:55" ht="14.25" customHeight="1" x14ac:dyDescent="0.25"/>
    <row r="78" spans="2:55" ht="14.25" customHeight="1" x14ac:dyDescent="0.25"/>
    <row r="79" spans="2:55" ht="14.25" customHeight="1" x14ac:dyDescent="0.25"/>
    <row r="80" spans="2:55" ht="15.75" customHeight="1" x14ac:dyDescent="0.25"/>
    <row r="82" spans="3:54" ht="2.25" customHeight="1" x14ac:dyDescent="0.25"/>
    <row r="85" spans="3:54" ht="33" customHeight="1" x14ac:dyDescent="0.25"/>
    <row r="87" spans="3:54" ht="68.25" customHeight="1" thickBot="1" x14ac:dyDescent="0.3"/>
    <row r="88" spans="3:54" x14ac:dyDescent="0.25">
      <c r="C88" s="146" t="s">
        <v>15</v>
      </c>
      <c r="D88" s="146"/>
      <c r="E88" s="146"/>
      <c r="F88" s="146"/>
      <c r="G88" s="146"/>
      <c r="H88" s="146"/>
      <c r="I88" s="146"/>
      <c r="J88" s="146"/>
      <c r="K88" s="146"/>
      <c r="L88" s="146"/>
      <c r="M88" s="146"/>
      <c r="N88" s="146"/>
      <c r="AR88" s="146" t="s">
        <v>38</v>
      </c>
      <c r="AS88" s="146"/>
      <c r="AT88" s="146"/>
      <c r="AU88" s="146"/>
      <c r="AV88" s="146"/>
      <c r="AW88" s="146"/>
      <c r="AX88" s="146"/>
      <c r="AY88" s="146"/>
      <c r="AZ88" s="146"/>
      <c r="BA88" s="146"/>
      <c r="BB88" s="146"/>
    </row>
    <row r="93" spans="3:54" ht="15.75" customHeight="1" x14ac:dyDescent="0.25">
      <c r="BB93" s="3"/>
    </row>
  </sheetData>
  <dataConsolidate/>
  <mergeCells count="120">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B31:BA33"/>
    <mergeCell ref="E37:K37"/>
    <mergeCell ref="V37:AB37"/>
    <mergeCell ref="AP37:AV37"/>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Y63:AB63"/>
    <mergeCell ref="AC63:AF63"/>
    <mergeCell ref="U62:X62"/>
    <mergeCell ref="Y62:AB62"/>
    <mergeCell ref="AC62:AF62"/>
    <mergeCell ref="AG62:AJ62"/>
    <mergeCell ref="AK62:AN62"/>
    <mergeCell ref="AO62:AR62"/>
    <mergeCell ref="E62:H62"/>
    <mergeCell ref="I62:L62"/>
    <mergeCell ref="M62:P62"/>
    <mergeCell ref="Q62:T62"/>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s>
  <pageMargins left="0.70866141732283472" right="0.70866141732283472" top="0.74803149606299213" bottom="0.74803149606299213" header="0.31496062992125984" footer="0.31496062992125984"/>
  <pageSetup scale="48" orientation="landscape" r:id="rId1"/>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1"/>
  <sheetViews>
    <sheetView topLeftCell="A7" zoomScale="64" zoomScaleNormal="64" zoomScaleSheetLayoutView="80" workbookViewId="0">
      <selection activeCell="D14" sqref="D14:BA1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49" t="s">
        <v>41</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row>
    <row r="10" spans="2:53" ht="27.75" customHeight="1" thickBot="1" x14ac:dyDescent="0.3">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row>
    <row r="11" spans="2:53" ht="30.75" customHeight="1" x14ac:dyDescent="0.25">
      <c r="B11" s="51" t="s">
        <v>16</v>
      </c>
      <c r="C11" s="52"/>
      <c r="D11" s="55" t="s">
        <v>47</v>
      </c>
      <c r="E11" s="55"/>
      <c r="F11" s="55"/>
      <c r="G11" s="55"/>
      <c r="H11" s="55"/>
      <c r="I11" s="55"/>
      <c r="J11" s="55"/>
      <c r="K11" s="55"/>
      <c r="L11" s="55"/>
      <c r="M11" s="55"/>
      <c r="N11" s="55"/>
      <c r="O11" s="55"/>
      <c r="P11" s="56"/>
      <c r="Q11" s="51" t="s">
        <v>43</v>
      </c>
      <c r="R11" s="59"/>
      <c r="S11" s="59"/>
      <c r="T11" s="59"/>
      <c r="U11" s="59"/>
      <c r="V11" s="59"/>
      <c r="W11" s="59"/>
      <c r="X11" s="59"/>
      <c r="Y11" s="59"/>
      <c r="Z11" s="52"/>
      <c r="AA11" s="61" t="s">
        <v>120</v>
      </c>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3"/>
    </row>
    <row r="12" spans="2:53" ht="24" customHeight="1" thickBot="1" x14ac:dyDescent="0.3">
      <c r="B12" s="53"/>
      <c r="C12" s="54"/>
      <c r="D12" s="57"/>
      <c r="E12" s="57"/>
      <c r="F12" s="57"/>
      <c r="G12" s="57"/>
      <c r="H12" s="57"/>
      <c r="I12" s="57"/>
      <c r="J12" s="57"/>
      <c r="K12" s="57"/>
      <c r="L12" s="57"/>
      <c r="M12" s="57"/>
      <c r="N12" s="57"/>
      <c r="O12" s="57"/>
      <c r="P12" s="58"/>
      <c r="Q12" s="53"/>
      <c r="R12" s="60"/>
      <c r="S12" s="60"/>
      <c r="T12" s="60"/>
      <c r="U12" s="60"/>
      <c r="V12" s="60"/>
      <c r="W12" s="60"/>
      <c r="X12" s="60"/>
      <c r="Y12" s="60"/>
      <c r="Z12" s="54"/>
      <c r="AA12" s="64"/>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6"/>
    </row>
    <row r="13" spans="2:53" ht="30.75" customHeight="1" thickBot="1" x14ac:dyDescent="0.3">
      <c r="B13" s="67" t="s">
        <v>42</v>
      </c>
      <c r="C13" s="68"/>
      <c r="D13" s="69" t="s">
        <v>48</v>
      </c>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1"/>
    </row>
    <row r="14" spans="2:53" ht="30.75" customHeight="1" thickBot="1" x14ac:dyDescent="0.3">
      <c r="B14" s="67" t="s">
        <v>53</v>
      </c>
      <c r="C14" s="68"/>
      <c r="D14" s="69" t="s">
        <v>114</v>
      </c>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1"/>
    </row>
    <row r="15" spans="2:53" ht="36.75" customHeight="1" thickBot="1" x14ac:dyDescent="0.3">
      <c r="B15" s="67" t="s">
        <v>60</v>
      </c>
      <c r="C15" s="68"/>
      <c r="D15" s="69" t="s">
        <v>62</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1"/>
    </row>
    <row r="16" spans="2:53" ht="109.5" customHeight="1" thickBot="1" x14ac:dyDescent="0.3">
      <c r="B16" s="67" t="s">
        <v>61</v>
      </c>
      <c r="C16" s="78"/>
      <c r="D16" s="79" t="s">
        <v>74</v>
      </c>
      <c r="E16" s="79"/>
      <c r="F16" s="79"/>
      <c r="G16" s="79"/>
      <c r="H16" s="79"/>
      <c r="I16" s="79"/>
      <c r="J16" s="79"/>
      <c r="K16" s="79"/>
      <c r="L16" s="79"/>
      <c r="M16" s="79"/>
      <c r="N16" s="79"/>
      <c r="O16" s="79"/>
      <c r="P16" s="79"/>
      <c r="Q16" s="79"/>
      <c r="R16" s="79"/>
      <c r="S16" s="67" t="s">
        <v>18</v>
      </c>
      <c r="T16" s="80"/>
      <c r="U16" s="78"/>
      <c r="V16" s="168">
        <v>360</v>
      </c>
      <c r="W16" s="169"/>
      <c r="X16" s="169"/>
      <c r="Y16" s="169"/>
      <c r="Z16" s="169"/>
      <c r="AA16" s="67" t="s">
        <v>19</v>
      </c>
      <c r="AB16" s="72"/>
      <c r="AC16" s="72"/>
      <c r="AD16" s="72"/>
      <c r="AE16" s="72"/>
      <c r="AF16" s="72"/>
      <c r="AG16" s="72"/>
      <c r="AH16" s="72"/>
      <c r="AI16" s="72"/>
      <c r="AJ16" s="72"/>
      <c r="AK16" s="68"/>
      <c r="AL16" s="83" t="s">
        <v>75</v>
      </c>
      <c r="AM16" s="73"/>
      <c r="AN16" s="73"/>
      <c r="AO16" s="73"/>
      <c r="AP16" s="73"/>
      <c r="AQ16" s="73"/>
      <c r="AR16" s="67" t="s">
        <v>22</v>
      </c>
      <c r="AS16" s="72"/>
      <c r="AT16" s="72"/>
      <c r="AU16" s="72"/>
      <c r="AV16" s="72"/>
      <c r="AW16" s="72"/>
      <c r="AX16" s="72"/>
      <c r="AY16" s="68"/>
      <c r="AZ16" s="73" t="s">
        <v>78</v>
      </c>
      <c r="BA16" s="74"/>
    </row>
    <row r="17" spans="2:53" ht="197.25" customHeight="1" thickBot="1" x14ac:dyDescent="0.3">
      <c r="B17" s="67" t="s">
        <v>73</v>
      </c>
      <c r="C17" s="78"/>
      <c r="D17" s="79" t="s">
        <v>76</v>
      </c>
      <c r="E17" s="79"/>
      <c r="F17" s="79"/>
      <c r="G17" s="79"/>
      <c r="H17" s="79"/>
      <c r="I17" s="79"/>
      <c r="J17" s="79"/>
      <c r="K17" s="79"/>
      <c r="L17" s="79"/>
      <c r="M17" s="79"/>
      <c r="N17" s="79"/>
      <c r="O17" s="79"/>
      <c r="P17" s="79"/>
      <c r="Q17" s="79"/>
      <c r="R17" s="79"/>
      <c r="S17" s="67" t="s">
        <v>18</v>
      </c>
      <c r="T17" s="80"/>
      <c r="U17" s="78"/>
      <c r="V17" s="168">
        <v>240</v>
      </c>
      <c r="W17" s="169"/>
      <c r="X17" s="169"/>
      <c r="Y17" s="169"/>
      <c r="Z17" s="169"/>
      <c r="AA17" s="67" t="s">
        <v>19</v>
      </c>
      <c r="AB17" s="72"/>
      <c r="AC17" s="72"/>
      <c r="AD17" s="72"/>
      <c r="AE17" s="72"/>
      <c r="AF17" s="72"/>
      <c r="AG17" s="72"/>
      <c r="AH17" s="72"/>
      <c r="AI17" s="72"/>
      <c r="AJ17" s="72"/>
      <c r="AK17" s="68"/>
      <c r="AL17" s="83" t="s">
        <v>77</v>
      </c>
      <c r="AM17" s="73"/>
      <c r="AN17" s="73"/>
      <c r="AO17" s="73"/>
      <c r="AP17" s="73"/>
      <c r="AQ17" s="73"/>
      <c r="AR17" s="67" t="s">
        <v>22</v>
      </c>
      <c r="AS17" s="72"/>
      <c r="AT17" s="72"/>
      <c r="AU17" s="72"/>
      <c r="AV17" s="72"/>
      <c r="AW17" s="72"/>
      <c r="AX17" s="72"/>
      <c r="AY17" s="68"/>
      <c r="AZ17" s="73" t="s">
        <v>78</v>
      </c>
      <c r="BA17" s="74"/>
    </row>
    <row r="18" spans="2:53" ht="68.25" customHeight="1" thickBot="1" x14ac:dyDescent="0.3">
      <c r="B18" s="67" t="s">
        <v>46</v>
      </c>
      <c r="C18" s="68"/>
      <c r="D18" s="75"/>
      <c r="E18" s="76"/>
      <c r="F18" s="76"/>
      <c r="G18" s="76"/>
      <c r="H18" s="76"/>
      <c r="I18" s="76"/>
      <c r="J18" s="76"/>
      <c r="K18" s="76"/>
      <c r="L18" s="76"/>
      <c r="M18" s="76"/>
      <c r="N18" s="76"/>
      <c r="O18" s="76"/>
      <c r="P18" s="76"/>
      <c r="Q18" s="76"/>
      <c r="R18" s="76"/>
      <c r="S18" s="67" t="s">
        <v>21</v>
      </c>
      <c r="T18" s="72"/>
      <c r="U18" s="72"/>
      <c r="V18" s="72"/>
      <c r="W18" s="72"/>
      <c r="X18" s="72"/>
      <c r="Y18" s="72"/>
      <c r="Z18" s="68"/>
      <c r="AA18" s="75"/>
      <c r="AB18" s="76"/>
      <c r="AC18" s="76"/>
      <c r="AD18" s="76"/>
      <c r="AE18" s="76"/>
      <c r="AF18" s="76"/>
      <c r="AG18" s="76"/>
      <c r="AH18" s="76"/>
      <c r="AI18" s="76"/>
      <c r="AJ18" s="76"/>
      <c r="AK18" s="77"/>
      <c r="AL18" s="67" t="s">
        <v>44</v>
      </c>
      <c r="AM18" s="72"/>
      <c r="AN18" s="72"/>
      <c r="AO18" s="72"/>
      <c r="AP18" s="72"/>
      <c r="AQ18" s="72"/>
      <c r="AR18" s="72"/>
      <c r="AS18" s="68"/>
      <c r="AT18" s="76"/>
      <c r="AU18" s="76"/>
      <c r="AV18" s="76"/>
      <c r="AW18" s="76"/>
      <c r="AX18" s="76"/>
      <c r="AY18" s="76"/>
      <c r="AZ18" s="76"/>
      <c r="BA18" s="77"/>
    </row>
    <row r="19" spans="2:53" ht="36.75" customHeight="1" thickBot="1" x14ac:dyDescent="0.3">
      <c r="B19" s="67" t="s">
        <v>27</v>
      </c>
      <c r="C19" s="68"/>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7"/>
    </row>
    <row r="20" spans="2:53" ht="33.75" customHeight="1" thickBot="1" x14ac:dyDescent="0.3">
      <c r="B20" s="67" t="s">
        <v>45</v>
      </c>
      <c r="C20" s="68"/>
      <c r="D20" s="94"/>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6"/>
    </row>
    <row r="21" spans="2:53" ht="35.25" customHeight="1" thickBot="1" x14ac:dyDescent="0.3">
      <c r="B21" s="67" t="s">
        <v>26</v>
      </c>
      <c r="C21" s="68"/>
      <c r="D21" s="97"/>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9"/>
    </row>
    <row r="22" spans="2:53" ht="26.25" customHeight="1" thickBot="1" x14ac:dyDescent="0.3">
      <c r="B22" s="67" t="s">
        <v>23</v>
      </c>
      <c r="C22" s="72"/>
      <c r="D22" s="87" t="s">
        <v>24</v>
      </c>
      <c r="E22" s="87"/>
      <c r="F22" s="87"/>
      <c r="G22" s="87"/>
      <c r="H22" s="87"/>
      <c r="I22" s="88">
        <v>42370</v>
      </c>
      <c r="J22" s="89"/>
      <c r="K22" s="89"/>
      <c r="L22" s="89"/>
      <c r="M22" s="89"/>
      <c r="N22" s="89"/>
      <c r="O22" s="89"/>
      <c r="P22" s="89"/>
      <c r="Q22" s="89"/>
      <c r="R22" s="89"/>
      <c r="S22" s="89"/>
      <c r="T22" s="89"/>
      <c r="U22" s="89"/>
      <c r="V22" s="89"/>
      <c r="W22" s="89"/>
      <c r="X22" s="89"/>
      <c r="Y22" s="89"/>
      <c r="Z22" s="89"/>
      <c r="AA22" s="89"/>
      <c r="AB22" s="89"/>
      <c r="AC22" s="89"/>
      <c r="AD22" s="89"/>
      <c r="AE22" s="89"/>
      <c r="AF22" s="89"/>
      <c r="AG22" s="87" t="s">
        <v>25</v>
      </c>
      <c r="AH22" s="90"/>
      <c r="AI22" s="90"/>
      <c r="AJ22" s="90"/>
      <c r="AK22" s="90"/>
      <c r="AL22" s="88">
        <v>42735</v>
      </c>
      <c r="AM22" s="90"/>
      <c r="AN22" s="90"/>
      <c r="AO22" s="90"/>
      <c r="AP22" s="90"/>
      <c r="AQ22" s="90"/>
      <c r="AR22" s="90"/>
      <c r="AS22" s="90"/>
      <c r="AT22" s="90"/>
      <c r="AU22" s="90"/>
      <c r="AV22" s="90"/>
      <c r="AW22" s="90"/>
      <c r="AX22" s="90"/>
      <c r="AY22" s="90"/>
      <c r="AZ22" s="90"/>
      <c r="BA22" s="90"/>
    </row>
    <row r="23" spans="2:53" ht="32.25" customHeight="1" x14ac:dyDescent="0.25">
      <c r="B23" s="91" t="s">
        <v>39</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3"/>
    </row>
    <row r="24" spans="2:53" ht="31.5" customHeight="1" thickBot="1" x14ac:dyDescent="0.3">
      <c r="B24" s="116" t="s">
        <v>0</v>
      </c>
      <c r="C24" s="116" t="s">
        <v>28</v>
      </c>
      <c r="D24" s="118"/>
      <c r="E24" s="120" t="s">
        <v>1</v>
      </c>
      <c r="F24" s="120"/>
      <c r="G24" s="120"/>
      <c r="H24" s="121"/>
      <c r="I24" s="84" t="s">
        <v>2</v>
      </c>
      <c r="J24" s="85"/>
      <c r="K24" s="85"/>
      <c r="L24" s="86"/>
      <c r="M24" s="84" t="s">
        <v>3</v>
      </c>
      <c r="N24" s="85"/>
      <c r="O24" s="85"/>
      <c r="P24" s="86"/>
      <c r="Q24" s="84" t="s">
        <v>4</v>
      </c>
      <c r="R24" s="85"/>
      <c r="S24" s="85"/>
      <c r="T24" s="85"/>
      <c r="U24" s="84" t="s">
        <v>5</v>
      </c>
      <c r="V24" s="85"/>
      <c r="W24" s="85"/>
      <c r="X24" s="86"/>
      <c r="Y24" s="84" t="s">
        <v>6</v>
      </c>
      <c r="Z24" s="85"/>
      <c r="AA24" s="85"/>
      <c r="AB24" s="86"/>
      <c r="AC24" s="84" t="s">
        <v>7</v>
      </c>
      <c r="AD24" s="85"/>
      <c r="AE24" s="85"/>
      <c r="AF24" s="85"/>
      <c r="AG24" s="84" t="s">
        <v>8</v>
      </c>
      <c r="AH24" s="85"/>
      <c r="AI24" s="85"/>
      <c r="AJ24" s="86"/>
      <c r="AK24" s="84" t="s">
        <v>9</v>
      </c>
      <c r="AL24" s="85"/>
      <c r="AM24" s="85"/>
      <c r="AN24" s="86"/>
      <c r="AO24" s="84" t="s">
        <v>10</v>
      </c>
      <c r="AP24" s="85"/>
      <c r="AQ24" s="85"/>
      <c r="AR24" s="85"/>
      <c r="AS24" s="84" t="s">
        <v>11</v>
      </c>
      <c r="AT24" s="85"/>
      <c r="AU24" s="85"/>
      <c r="AV24" s="86"/>
      <c r="AW24" s="84" t="s">
        <v>12</v>
      </c>
      <c r="AX24" s="85"/>
      <c r="AY24" s="85"/>
      <c r="AZ24" s="85"/>
      <c r="BA24" s="108" t="s">
        <v>17</v>
      </c>
    </row>
    <row r="25" spans="2:53" ht="16.5" thickBot="1" x14ac:dyDescent="0.3">
      <c r="B25" s="117"/>
      <c r="C25" s="117"/>
      <c r="D25" s="119"/>
      <c r="E25" s="16">
        <v>1</v>
      </c>
      <c r="F25" s="17">
        <v>2</v>
      </c>
      <c r="G25" s="17">
        <v>3</v>
      </c>
      <c r="H25" s="17">
        <v>4</v>
      </c>
      <c r="I25" s="17">
        <v>1</v>
      </c>
      <c r="J25" s="17">
        <v>2</v>
      </c>
      <c r="K25" s="17">
        <v>3</v>
      </c>
      <c r="L25" s="17">
        <v>4</v>
      </c>
      <c r="M25" s="17">
        <v>1</v>
      </c>
      <c r="N25" s="17">
        <v>2</v>
      </c>
      <c r="O25" s="17">
        <v>3</v>
      </c>
      <c r="P25" s="17">
        <v>4</v>
      </c>
      <c r="Q25" s="17">
        <v>1</v>
      </c>
      <c r="R25" s="17">
        <v>2</v>
      </c>
      <c r="S25" s="17">
        <v>3</v>
      </c>
      <c r="T25" s="17">
        <v>4</v>
      </c>
      <c r="U25" s="17">
        <v>1</v>
      </c>
      <c r="V25" s="17">
        <v>2</v>
      </c>
      <c r="W25" s="17">
        <v>3</v>
      </c>
      <c r="X25" s="17">
        <v>4</v>
      </c>
      <c r="Y25" s="17">
        <v>1</v>
      </c>
      <c r="Z25" s="17">
        <v>2</v>
      </c>
      <c r="AA25" s="17">
        <v>3</v>
      </c>
      <c r="AB25" s="17">
        <v>4</v>
      </c>
      <c r="AC25" s="17">
        <v>1</v>
      </c>
      <c r="AD25" s="17">
        <v>2</v>
      </c>
      <c r="AE25" s="17">
        <v>3</v>
      </c>
      <c r="AF25" s="17">
        <v>4</v>
      </c>
      <c r="AG25" s="17">
        <v>1</v>
      </c>
      <c r="AH25" s="17">
        <v>2</v>
      </c>
      <c r="AI25" s="17">
        <v>3</v>
      </c>
      <c r="AJ25" s="17">
        <v>4</v>
      </c>
      <c r="AK25" s="17">
        <v>1</v>
      </c>
      <c r="AL25" s="17">
        <v>2</v>
      </c>
      <c r="AM25" s="17">
        <v>3</v>
      </c>
      <c r="AN25" s="17">
        <v>4</v>
      </c>
      <c r="AO25" s="17">
        <v>1</v>
      </c>
      <c r="AP25" s="17">
        <v>2</v>
      </c>
      <c r="AQ25" s="17">
        <v>3</v>
      </c>
      <c r="AR25" s="17">
        <v>4</v>
      </c>
      <c r="AS25" s="17">
        <v>1</v>
      </c>
      <c r="AT25" s="17">
        <v>2</v>
      </c>
      <c r="AU25" s="17">
        <v>3</v>
      </c>
      <c r="AV25" s="17">
        <v>4</v>
      </c>
      <c r="AW25" s="17">
        <v>1</v>
      </c>
      <c r="AX25" s="17">
        <v>2</v>
      </c>
      <c r="AY25" s="17">
        <v>3</v>
      </c>
      <c r="AZ25" s="17">
        <v>4</v>
      </c>
      <c r="BA25" s="109"/>
    </row>
    <row r="26" spans="2:53" ht="20.100000000000001" customHeight="1" x14ac:dyDescent="0.25">
      <c r="B26" s="110">
        <v>1</v>
      </c>
      <c r="C26" s="112" t="s">
        <v>79</v>
      </c>
      <c r="D26" s="11" t="s">
        <v>13</v>
      </c>
      <c r="E26" s="5"/>
      <c r="F26" s="5"/>
      <c r="G26" s="47">
        <v>30</v>
      </c>
      <c r="H26" s="48"/>
      <c r="I26" s="5"/>
      <c r="J26" s="6"/>
      <c r="K26" s="47">
        <v>30</v>
      </c>
      <c r="L26" s="48"/>
      <c r="M26" s="6"/>
      <c r="N26" s="6"/>
      <c r="O26" s="47">
        <v>30</v>
      </c>
      <c r="P26" s="48"/>
      <c r="Q26" s="6"/>
      <c r="R26" s="12"/>
      <c r="S26" s="47">
        <v>30</v>
      </c>
      <c r="T26" s="48"/>
      <c r="U26" s="12"/>
      <c r="V26" s="12"/>
      <c r="W26" s="47">
        <v>30</v>
      </c>
      <c r="X26" s="48"/>
      <c r="Y26" s="12"/>
      <c r="Z26" s="12"/>
      <c r="AA26" s="47">
        <v>30</v>
      </c>
      <c r="AB26" s="48"/>
      <c r="AC26" s="12"/>
      <c r="AD26" s="12"/>
      <c r="AE26" s="47">
        <v>30</v>
      </c>
      <c r="AF26" s="48"/>
      <c r="AG26" s="12"/>
      <c r="AH26" s="12"/>
      <c r="AI26" s="47">
        <v>30</v>
      </c>
      <c r="AJ26" s="48"/>
      <c r="AK26" s="12"/>
      <c r="AL26" s="12"/>
      <c r="AM26" s="47">
        <v>30</v>
      </c>
      <c r="AN26" s="48"/>
      <c r="AO26" s="12"/>
      <c r="AP26" s="12"/>
      <c r="AQ26" s="47">
        <v>30</v>
      </c>
      <c r="AR26" s="48"/>
      <c r="AS26" s="12"/>
      <c r="AT26" s="12"/>
      <c r="AU26" s="47">
        <v>30</v>
      </c>
      <c r="AV26" s="48"/>
      <c r="AW26" s="12"/>
      <c r="AX26" s="12"/>
      <c r="AY26" s="47">
        <v>30</v>
      </c>
      <c r="AZ26" s="48"/>
      <c r="BA26" s="103" t="s">
        <v>88</v>
      </c>
    </row>
    <row r="27" spans="2:53" ht="20.100000000000001" customHeight="1" thickBot="1" x14ac:dyDescent="0.3">
      <c r="B27" s="111"/>
      <c r="C27" s="113"/>
      <c r="D27" s="13" t="s">
        <v>14</v>
      </c>
      <c r="E27" s="14"/>
      <c r="F27" s="14"/>
      <c r="G27" s="36"/>
      <c r="H27" s="36"/>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104"/>
    </row>
    <row r="28" spans="2:53" ht="20.100000000000001" customHeight="1" x14ac:dyDescent="0.25">
      <c r="B28" s="100">
        <v>2</v>
      </c>
      <c r="C28" s="102" t="s">
        <v>80</v>
      </c>
      <c r="D28" s="11" t="s">
        <v>13</v>
      </c>
      <c r="E28" s="15"/>
      <c r="F28" s="15"/>
      <c r="G28" s="170">
        <v>20</v>
      </c>
      <c r="H28" s="171"/>
      <c r="I28" s="35"/>
      <c r="J28" s="35"/>
      <c r="K28" s="170">
        <v>20</v>
      </c>
      <c r="L28" s="171"/>
      <c r="M28" s="35"/>
      <c r="N28" s="35"/>
      <c r="O28" s="170">
        <v>20</v>
      </c>
      <c r="P28" s="171"/>
      <c r="Q28" s="35"/>
      <c r="R28" s="35"/>
      <c r="S28" s="170">
        <v>20</v>
      </c>
      <c r="T28" s="171"/>
      <c r="U28" s="35"/>
      <c r="V28" s="35"/>
      <c r="W28" s="170">
        <v>20</v>
      </c>
      <c r="X28" s="171"/>
      <c r="Y28" s="35"/>
      <c r="Z28" s="35"/>
      <c r="AA28" s="170">
        <v>20</v>
      </c>
      <c r="AB28" s="171"/>
      <c r="AC28" s="35"/>
      <c r="AD28" s="35"/>
      <c r="AE28" s="170">
        <v>20</v>
      </c>
      <c r="AF28" s="171"/>
      <c r="AG28" s="35"/>
      <c r="AH28" s="35"/>
      <c r="AI28" s="170">
        <v>20</v>
      </c>
      <c r="AJ28" s="171"/>
      <c r="AK28" s="35"/>
      <c r="AL28" s="35"/>
      <c r="AM28" s="170">
        <v>20</v>
      </c>
      <c r="AN28" s="171"/>
      <c r="AO28" s="35"/>
      <c r="AP28" s="35"/>
      <c r="AQ28" s="170">
        <v>20</v>
      </c>
      <c r="AR28" s="171"/>
      <c r="AS28" s="35"/>
      <c r="AT28" s="35"/>
      <c r="AU28" s="170">
        <v>20</v>
      </c>
      <c r="AV28" s="171"/>
      <c r="AW28" s="35"/>
      <c r="AX28" s="35"/>
      <c r="AY28" s="170">
        <v>20</v>
      </c>
      <c r="AZ28" s="171"/>
      <c r="BA28" s="103" t="s">
        <v>89</v>
      </c>
    </row>
    <row r="29" spans="2:53" ht="20.100000000000001" customHeight="1" thickBot="1" x14ac:dyDescent="0.3">
      <c r="B29" s="101"/>
      <c r="C29" s="102"/>
      <c r="D29" s="13" t="s">
        <v>14</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04"/>
    </row>
    <row r="30" spans="2:53" ht="20.100000000000001" customHeight="1" x14ac:dyDescent="0.25">
      <c r="B30" s="100">
        <v>3</v>
      </c>
      <c r="C30" s="106"/>
      <c r="D30" s="11" t="s">
        <v>13</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03"/>
    </row>
    <row r="31" spans="2:53" ht="20.100000000000001" customHeight="1" thickBot="1" x14ac:dyDescent="0.3">
      <c r="B31" s="105"/>
      <c r="C31" s="107"/>
      <c r="D31" s="13" t="s">
        <v>14</v>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04"/>
    </row>
    <row r="32" spans="2:53" ht="15.75" customHeight="1" x14ac:dyDescent="0.25">
      <c r="B32" s="122" t="s">
        <v>40</v>
      </c>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4"/>
    </row>
    <row r="33" spans="2:53" ht="39" customHeight="1" x14ac:dyDescent="0.25">
      <c r="B33" s="12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7"/>
    </row>
    <row r="34" spans="2:53" ht="44.25" customHeight="1" thickBot="1" x14ac:dyDescent="0.3">
      <c r="B34" s="128"/>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30"/>
    </row>
    <row r="35" spans="2:53" ht="9.75" customHeight="1"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ht="20.2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14.25" hidden="1" customHeight="1"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2:53" hidden="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18.75" hidden="1" customHeight="1"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16.5" hidden="1"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3.5" customHeight="1" x14ac:dyDescent="0.25">
      <c r="B41" s="4"/>
      <c r="C41" s="4"/>
      <c r="L41" s="7"/>
      <c r="M41" s="7"/>
      <c r="N41" s="7"/>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3"/>
      <c r="AI48" s="3"/>
      <c r="AJ48" s="3"/>
      <c r="AK48" s="3"/>
      <c r="AL48" s="3"/>
      <c r="AM48" s="3"/>
      <c r="AN48" s="3"/>
      <c r="AO48" s="3"/>
      <c r="AP48" s="3"/>
      <c r="AQ48" s="3"/>
      <c r="AR48" s="3"/>
      <c r="AS48" s="3"/>
      <c r="AT48" s="3"/>
      <c r="AU48" s="3"/>
      <c r="AV48" s="3"/>
      <c r="AW48" s="3"/>
      <c r="AX48" s="3"/>
      <c r="AY48" s="3"/>
      <c r="AZ48" s="3"/>
      <c r="BA48" s="3"/>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2:55" x14ac:dyDescent="0.25">
      <c r="C53" s="2"/>
      <c r="D53" s="2"/>
      <c r="E53" s="2"/>
      <c r="F53" s="2"/>
      <c r="G53" s="2"/>
      <c r="H53" s="2"/>
      <c r="I53" s="2"/>
      <c r="J53" s="2"/>
      <c r="K53" s="2"/>
      <c r="L53" s="2"/>
      <c r="M53" s="2"/>
      <c r="N53" s="2"/>
      <c r="O53" s="2"/>
      <c r="S53" s="2"/>
      <c r="T53" s="2"/>
      <c r="U53" s="2"/>
      <c r="V53" s="2"/>
      <c r="W53" s="2"/>
      <c r="X53" s="2"/>
      <c r="Y53" s="2"/>
      <c r="Z53" s="2"/>
      <c r="AA53" s="2"/>
      <c r="AB53" s="2"/>
      <c r="AC53" s="2"/>
      <c r="AD53" s="2"/>
      <c r="AE53" s="2"/>
      <c r="AF53" s="2"/>
      <c r="AL53" s="2"/>
      <c r="AM53" s="2"/>
      <c r="AN53" s="2"/>
      <c r="AO53" s="2"/>
      <c r="AP53" s="2"/>
      <c r="AQ53" s="2"/>
      <c r="AR53" s="2"/>
      <c r="AS53" s="2"/>
      <c r="AT53" s="2"/>
      <c r="AU53" s="2"/>
      <c r="AV53" s="2"/>
      <c r="AW53" s="2"/>
      <c r="AX53" s="2"/>
      <c r="AY53" s="2"/>
      <c r="AZ53" s="2"/>
    </row>
    <row r="54" spans="2:55" ht="6" customHeight="1" thickBot="1" x14ac:dyDescent="0.3">
      <c r="C54" s="2"/>
      <c r="D54" s="2"/>
      <c r="E54" s="2"/>
      <c r="F54" s="2"/>
      <c r="G54" s="2"/>
      <c r="H54" s="2"/>
      <c r="I54" s="2"/>
      <c r="J54" s="2"/>
      <c r="K54" s="2"/>
      <c r="L54" s="2"/>
      <c r="M54" s="2"/>
      <c r="N54" s="2"/>
      <c r="O54" s="2"/>
      <c r="S54" s="2"/>
      <c r="T54" s="2"/>
      <c r="U54" s="2"/>
      <c r="V54" s="2"/>
      <c r="W54" s="2"/>
      <c r="X54" s="2"/>
      <c r="Y54" s="2"/>
      <c r="Z54" s="2"/>
      <c r="AA54" s="2"/>
      <c r="AB54" s="2"/>
      <c r="AC54" s="2"/>
      <c r="AD54" s="2"/>
      <c r="AE54" s="2"/>
      <c r="AF54" s="2"/>
      <c r="AL54" s="2"/>
      <c r="AM54" s="2"/>
      <c r="AN54" s="2"/>
      <c r="AO54" s="2"/>
      <c r="AP54" s="2"/>
      <c r="AQ54" s="2"/>
      <c r="AR54" s="2"/>
      <c r="AS54" s="2"/>
      <c r="AT54" s="2"/>
      <c r="AU54" s="2"/>
      <c r="AV54" s="2"/>
      <c r="AW54" s="2"/>
      <c r="AX54" s="2"/>
      <c r="AY54" s="2"/>
      <c r="AZ54" s="2"/>
    </row>
    <row r="55" spans="2:55" ht="24.75" customHeight="1" x14ac:dyDescent="0.25">
      <c r="B55" s="132" t="s">
        <v>32</v>
      </c>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4"/>
    </row>
    <row r="56" spans="2:55" ht="16.5" customHeight="1" thickBot="1" x14ac:dyDescent="0.3">
      <c r="B56" s="116" t="s">
        <v>30</v>
      </c>
      <c r="C56" s="135" t="s">
        <v>29</v>
      </c>
      <c r="D56" s="19"/>
      <c r="E56" s="120" t="s">
        <v>1</v>
      </c>
      <c r="F56" s="120"/>
      <c r="G56" s="120"/>
      <c r="H56" s="121"/>
      <c r="I56" s="84" t="s">
        <v>2</v>
      </c>
      <c r="J56" s="85"/>
      <c r="K56" s="85"/>
      <c r="L56" s="86"/>
      <c r="M56" s="84" t="s">
        <v>3</v>
      </c>
      <c r="N56" s="85"/>
      <c r="O56" s="85"/>
      <c r="P56" s="86"/>
      <c r="Q56" s="84" t="s">
        <v>4</v>
      </c>
      <c r="R56" s="85"/>
      <c r="S56" s="85"/>
      <c r="T56" s="85"/>
      <c r="U56" s="84" t="s">
        <v>5</v>
      </c>
      <c r="V56" s="85"/>
      <c r="W56" s="85"/>
      <c r="X56" s="86"/>
      <c r="Y56" s="84" t="s">
        <v>6</v>
      </c>
      <c r="Z56" s="85"/>
      <c r="AA56" s="85"/>
      <c r="AB56" s="86"/>
      <c r="AC56" s="84" t="s">
        <v>7</v>
      </c>
      <c r="AD56" s="85"/>
      <c r="AE56" s="85"/>
      <c r="AF56" s="85"/>
      <c r="AG56" s="84" t="s">
        <v>8</v>
      </c>
      <c r="AH56" s="85"/>
      <c r="AI56" s="85"/>
      <c r="AJ56" s="86"/>
      <c r="AK56" s="84" t="s">
        <v>9</v>
      </c>
      <c r="AL56" s="85"/>
      <c r="AM56" s="85"/>
      <c r="AN56" s="86"/>
      <c r="AO56" s="84" t="s">
        <v>10</v>
      </c>
      <c r="AP56" s="85"/>
      <c r="AQ56" s="85"/>
      <c r="AR56" s="85"/>
      <c r="AS56" s="84" t="s">
        <v>11</v>
      </c>
      <c r="AT56" s="85"/>
      <c r="AU56" s="85"/>
      <c r="AV56" s="86"/>
      <c r="AW56" s="84" t="s">
        <v>12</v>
      </c>
      <c r="AX56" s="85"/>
      <c r="AY56" s="85"/>
      <c r="AZ56" s="85"/>
      <c r="BA56" s="137" t="s">
        <v>31</v>
      </c>
      <c r="BB56" s="139" t="s">
        <v>33</v>
      </c>
      <c r="BC56" s="140"/>
    </row>
    <row r="57" spans="2:55" ht="16.5" thickBot="1" x14ac:dyDescent="0.3">
      <c r="B57" s="173"/>
      <c r="C57" s="174"/>
      <c r="D57" s="20"/>
      <c r="E57" s="141"/>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3"/>
      <c r="BA57" s="138"/>
      <c r="BB57" s="139"/>
      <c r="BC57" s="140"/>
    </row>
    <row r="58" spans="2:55" ht="52.5" customHeight="1" x14ac:dyDescent="0.25">
      <c r="B58" s="167">
        <v>1</v>
      </c>
      <c r="C58" s="154" t="s">
        <v>74</v>
      </c>
      <c r="D58" s="21" t="s">
        <v>13</v>
      </c>
      <c r="E58" s="145">
        <v>30</v>
      </c>
      <c r="F58" s="145"/>
      <c r="G58" s="145"/>
      <c r="H58" s="145"/>
      <c r="I58" s="145">
        <v>30</v>
      </c>
      <c r="J58" s="145"/>
      <c r="K58" s="145"/>
      <c r="L58" s="145"/>
      <c r="M58" s="145">
        <v>30</v>
      </c>
      <c r="N58" s="145"/>
      <c r="O58" s="145"/>
      <c r="P58" s="145"/>
      <c r="Q58" s="145">
        <v>30</v>
      </c>
      <c r="R58" s="145"/>
      <c r="S58" s="145"/>
      <c r="T58" s="145"/>
      <c r="U58" s="145">
        <v>30</v>
      </c>
      <c r="V58" s="145"/>
      <c r="W58" s="145"/>
      <c r="X58" s="145"/>
      <c r="Y58" s="145">
        <v>30</v>
      </c>
      <c r="Z58" s="145"/>
      <c r="AA58" s="145"/>
      <c r="AB58" s="145"/>
      <c r="AC58" s="145">
        <v>30</v>
      </c>
      <c r="AD58" s="145"/>
      <c r="AE58" s="145"/>
      <c r="AF58" s="145"/>
      <c r="AG58" s="145">
        <v>30</v>
      </c>
      <c r="AH58" s="145"/>
      <c r="AI58" s="145"/>
      <c r="AJ58" s="145"/>
      <c r="AK58" s="145">
        <v>30</v>
      </c>
      <c r="AL58" s="145"/>
      <c r="AM58" s="145"/>
      <c r="AN58" s="145"/>
      <c r="AO58" s="145">
        <v>30</v>
      </c>
      <c r="AP58" s="145"/>
      <c r="AQ58" s="145"/>
      <c r="AR58" s="145"/>
      <c r="AS58" s="145">
        <v>30</v>
      </c>
      <c r="AT58" s="145"/>
      <c r="AU58" s="145"/>
      <c r="AV58" s="145"/>
      <c r="AW58" s="145">
        <v>30</v>
      </c>
      <c r="AX58" s="145"/>
      <c r="AY58" s="145"/>
      <c r="AZ58" s="145"/>
      <c r="BA58" s="23">
        <f>SUM(E58:AZ58)</f>
        <v>360</v>
      </c>
      <c r="BB58" s="155">
        <f>(BA59*100)/BA58</f>
        <v>0</v>
      </c>
      <c r="BC58" s="156"/>
    </row>
    <row r="59" spans="2:55" ht="54" customHeight="1" thickBot="1" x14ac:dyDescent="0.3">
      <c r="B59" s="167"/>
      <c r="C59" s="154"/>
      <c r="D59" s="22" t="s">
        <v>14</v>
      </c>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24">
        <f>SUM(E59:AZ59)</f>
        <v>0</v>
      </c>
      <c r="BB59" s="157"/>
      <c r="BC59" s="158"/>
    </row>
    <row r="60" spans="2:55" ht="58.5" customHeight="1" x14ac:dyDescent="0.25">
      <c r="B60" s="38"/>
      <c r="C60" s="172" t="s">
        <v>76</v>
      </c>
      <c r="D60" s="21" t="s">
        <v>13</v>
      </c>
      <c r="E60" s="145">
        <v>20</v>
      </c>
      <c r="F60" s="145"/>
      <c r="G60" s="145"/>
      <c r="H60" s="145"/>
      <c r="I60" s="145">
        <v>20</v>
      </c>
      <c r="J60" s="145"/>
      <c r="K60" s="145"/>
      <c r="L60" s="145"/>
      <c r="M60" s="145">
        <v>20</v>
      </c>
      <c r="N60" s="145"/>
      <c r="O60" s="145"/>
      <c r="P60" s="145"/>
      <c r="Q60" s="145">
        <v>20</v>
      </c>
      <c r="R60" s="145"/>
      <c r="S60" s="145"/>
      <c r="T60" s="145"/>
      <c r="U60" s="145">
        <v>20</v>
      </c>
      <c r="V60" s="145"/>
      <c r="W60" s="145"/>
      <c r="X60" s="145"/>
      <c r="Y60" s="145">
        <v>20</v>
      </c>
      <c r="Z60" s="145"/>
      <c r="AA60" s="145"/>
      <c r="AB60" s="145"/>
      <c r="AC60" s="145">
        <v>20</v>
      </c>
      <c r="AD60" s="145"/>
      <c r="AE60" s="145"/>
      <c r="AF60" s="145"/>
      <c r="AG60" s="145">
        <v>20</v>
      </c>
      <c r="AH60" s="145"/>
      <c r="AI60" s="145"/>
      <c r="AJ60" s="145"/>
      <c r="AK60" s="145">
        <v>20</v>
      </c>
      <c r="AL60" s="145"/>
      <c r="AM60" s="145"/>
      <c r="AN60" s="145"/>
      <c r="AO60" s="145">
        <v>20</v>
      </c>
      <c r="AP60" s="145"/>
      <c r="AQ60" s="145"/>
      <c r="AR60" s="145"/>
      <c r="AS60" s="145">
        <v>20</v>
      </c>
      <c r="AT60" s="145"/>
      <c r="AU60" s="145"/>
      <c r="AV60" s="145"/>
      <c r="AW60" s="145">
        <v>20</v>
      </c>
      <c r="AX60" s="145"/>
      <c r="AY60" s="145"/>
      <c r="AZ60" s="145"/>
      <c r="BA60" s="33">
        <f>SUM(E60:AZ60)</f>
        <v>240</v>
      </c>
      <c r="BB60" s="155">
        <f>(BA61*100)/BA60</f>
        <v>0</v>
      </c>
      <c r="BC60" s="156"/>
    </row>
    <row r="61" spans="2:55" ht="58.5" customHeight="1" x14ac:dyDescent="0.25">
      <c r="B61" s="38"/>
      <c r="C61" s="172"/>
      <c r="D61" s="22" t="s">
        <v>14</v>
      </c>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32"/>
      <c r="BB61" s="157"/>
      <c r="BC61" s="158"/>
    </row>
    <row r="62" spans="2:55" ht="36.75" customHeight="1" x14ac:dyDescent="0.25">
      <c r="B62" s="125" t="s">
        <v>34</v>
      </c>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7"/>
    </row>
    <row r="63" spans="2:55" ht="38.25" customHeight="1" x14ac:dyDescent="0.25">
      <c r="B63" s="125"/>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7"/>
    </row>
    <row r="64" spans="2:55" ht="48.75" customHeight="1" thickBot="1" x14ac:dyDescent="0.3">
      <c r="B64" s="128"/>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30"/>
    </row>
    <row r="67" spans="2:53" x14ac:dyDescent="0.25">
      <c r="B67" s="25"/>
      <c r="C67" s="28" t="s">
        <v>20</v>
      </c>
      <c r="D67" s="26"/>
      <c r="E67" s="26"/>
      <c r="F67" s="26"/>
      <c r="G67" s="26"/>
      <c r="H67" s="147"/>
      <c r="I67" s="147"/>
      <c r="J67" s="148" t="s">
        <v>35</v>
      </c>
      <c r="K67" s="148"/>
      <c r="L67" s="148"/>
      <c r="M67" s="148"/>
      <c r="N67" s="148"/>
      <c r="O67" s="148"/>
      <c r="P67" s="148"/>
      <c r="Q67" s="148"/>
      <c r="R67" s="26"/>
      <c r="S67" s="26"/>
      <c r="T67" s="26"/>
      <c r="U67" s="26"/>
      <c r="V67" s="26"/>
      <c r="W67" s="149"/>
      <c r="X67" s="149"/>
      <c r="Y67" s="148" t="s">
        <v>36</v>
      </c>
      <c r="Z67" s="148"/>
      <c r="AA67" s="148"/>
      <c r="AB67" s="148"/>
      <c r="AC67" s="148"/>
      <c r="AD67" s="148"/>
      <c r="AE67" s="148"/>
      <c r="AF67" s="148"/>
      <c r="AG67" s="148"/>
      <c r="AH67" s="148"/>
      <c r="AI67" s="148"/>
      <c r="AJ67" s="148"/>
      <c r="AK67" s="148"/>
      <c r="AL67" s="26"/>
      <c r="AM67" s="26"/>
      <c r="AN67" s="26"/>
      <c r="AO67" s="26"/>
      <c r="AP67" s="26"/>
      <c r="AQ67" s="150"/>
      <c r="AR67" s="150"/>
      <c r="AS67" s="148" t="s">
        <v>37</v>
      </c>
      <c r="AT67" s="148"/>
      <c r="AU67" s="148"/>
      <c r="AV67" s="148"/>
      <c r="AW67" s="148"/>
      <c r="AX67" s="148"/>
      <c r="AY67" s="148"/>
      <c r="AZ67" s="148"/>
      <c r="BA67" s="148"/>
    </row>
    <row r="75" spans="2:53" ht="14.25" customHeight="1" x14ac:dyDescent="0.25"/>
    <row r="76" spans="2:53" ht="14.25" customHeight="1" x14ac:dyDescent="0.25"/>
    <row r="77" spans="2:53" ht="14.25" customHeight="1" x14ac:dyDescent="0.25"/>
    <row r="78" spans="2:53" ht="15.75" customHeight="1" x14ac:dyDescent="0.25"/>
    <row r="80" spans="2:53" ht="2.25" customHeight="1" x14ac:dyDescent="0.25"/>
    <row r="83" spans="3:54" ht="33" customHeight="1" x14ac:dyDescent="0.25"/>
    <row r="85" spans="3:54" ht="68.25" customHeight="1" thickBot="1" x14ac:dyDescent="0.3"/>
    <row r="86" spans="3:54" x14ac:dyDescent="0.25">
      <c r="C86" s="146" t="s">
        <v>15</v>
      </c>
      <c r="D86" s="146"/>
      <c r="E86" s="146"/>
      <c r="F86" s="146"/>
      <c r="G86" s="146"/>
      <c r="H86" s="146"/>
      <c r="I86" s="146"/>
      <c r="J86" s="146"/>
      <c r="K86" s="146"/>
      <c r="L86" s="146"/>
      <c r="M86" s="146"/>
      <c r="N86" s="146"/>
      <c r="AR86" s="146" t="s">
        <v>38</v>
      </c>
      <c r="AS86" s="146"/>
      <c r="AT86" s="146"/>
      <c r="AU86" s="146"/>
      <c r="AV86" s="146"/>
      <c r="AW86" s="146"/>
      <c r="AX86" s="146"/>
      <c r="AY86" s="146"/>
      <c r="AZ86" s="146"/>
      <c r="BA86" s="146"/>
      <c r="BB86" s="146"/>
    </row>
    <row r="91" spans="3:54" ht="15.75" customHeight="1" x14ac:dyDescent="0.25">
      <c r="BB91" s="3"/>
    </row>
  </sheetData>
  <dataConsolidate/>
  <mergeCells count="175">
    <mergeCell ref="AW61:AZ61"/>
    <mergeCell ref="E60:H60"/>
    <mergeCell ref="I60:L60"/>
    <mergeCell ref="M60:P60"/>
    <mergeCell ref="Q60:T60"/>
    <mergeCell ref="U60:X60"/>
    <mergeCell ref="Y60:AB60"/>
    <mergeCell ref="AC60:AF60"/>
    <mergeCell ref="AG60:AJ60"/>
    <mergeCell ref="AK60:AN60"/>
    <mergeCell ref="AO60:AR60"/>
    <mergeCell ref="AS60:AV60"/>
    <mergeCell ref="AW60:AZ60"/>
    <mergeCell ref="U61:X61"/>
    <mergeCell ref="Y61:AB61"/>
    <mergeCell ref="AC61:AF61"/>
    <mergeCell ref="AQ26:AR26"/>
    <mergeCell ref="B32:BA34"/>
    <mergeCell ref="B55:BC55"/>
    <mergeCell ref="B56:B57"/>
    <mergeCell ref="C56:C57"/>
    <mergeCell ref="E56:H56"/>
    <mergeCell ref="I56:L56"/>
    <mergeCell ref="M56:P56"/>
    <mergeCell ref="AO56:AR56"/>
    <mergeCell ref="AS56:AV56"/>
    <mergeCell ref="AW56:AZ56"/>
    <mergeCell ref="BA56:BA57"/>
    <mergeCell ref="BB56:BC57"/>
    <mergeCell ref="E57:AZ57"/>
    <mergeCell ref="Q56:T56"/>
    <mergeCell ref="U56:X56"/>
    <mergeCell ref="BB60:BC61"/>
    <mergeCell ref="AG61:AJ61"/>
    <mergeCell ref="AK61:AN61"/>
    <mergeCell ref="AO61:AR61"/>
    <mergeCell ref="AS61:AV61"/>
    <mergeCell ref="AU26:AV26"/>
    <mergeCell ref="AY26:AZ26"/>
    <mergeCell ref="G28:H28"/>
    <mergeCell ref="K28:L28"/>
    <mergeCell ref="O28:P28"/>
    <mergeCell ref="S28:T28"/>
    <mergeCell ref="W28:X28"/>
    <mergeCell ref="AA28:AB28"/>
    <mergeCell ref="AE28:AF28"/>
    <mergeCell ref="AI28:AJ28"/>
    <mergeCell ref="AM28:AN28"/>
    <mergeCell ref="AQ28:AR28"/>
    <mergeCell ref="AU28:AV28"/>
    <mergeCell ref="AY28:AZ28"/>
    <mergeCell ref="G26:H26"/>
    <mergeCell ref="K26:L26"/>
    <mergeCell ref="O26:P26"/>
    <mergeCell ref="S26:T26"/>
    <mergeCell ref="W26:X26"/>
    <mergeCell ref="AA26:AB26"/>
    <mergeCell ref="AE26:AF26"/>
    <mergeCell ref="AI26:AJ26"/>
    <mergeCell ref="AM26:AN26"/>
    <mergeCell ref="B9:BA10"/>
    <mergeCell ref="B11:C12"/>
    <mergeCell ref="D11:P12"/>
    <mergeCell ref="Q11:Z12"/>
    <mergeCell ref="AA11:BA12"/>
    <mergeCell ref="B13:C13"/>
    <mergeCell ref="D13:BA13"/>
    <mergeCell ref="AR16:AY16"/>
    <mergeCell ref="AZ16:BA16"/>
    <mergeCell ref="B18:C18"/>
    <mergeCell ref="D18:R18"/>
    <mergeCell ref="S18:Z18"/>
    <mergeCell ref="AA18:AK18"/>
    <mergeCell ref="AL18:AS18"/>
    <mergeCell ref="AT18:BA18"/>
    <mergeCell ref="B14:C14"/>
    <mergeCell ref="D14:BA14"/>
    <mergeCell ref="B15:C15"/>
    <mergeCell ref="D15:BA15"/>
    <mergeCell ref="B16:C16"/>
    <mergeCell ref="D16:R16"/>
    <mergeCell ref="S16:U16"/>
    <mergeCell ref="V16:Z16"/>
    <mergeCell ref="AA16:AK16"/>
    <mergeCell ref="AL16:AQ16"/>
    <mergeCell ref="B17:C17"/>
    <mergeCell ref="D17:R17"/>
    <mergeCell ref="S17:U17"/>
    <mergeCell ref="V17:Z17"/>
    <mergeCell ref="AL17:AQ17"/>
    <mergeCell ref="AR17:AY17"/>
    <mergeCell ref="AZ17:BA17"/>
    <mergeCell ref="AA17:AK17"/>
    <mergeCell ref="M24:P24"/>
    <mergeCell ref="B22:C22"/>
    <mergeCell ref="D22:H22"/>
    <mergeCell ref="I22:AF22"/>
    <mergeCell ref="AG22:AK22"/>
    <mergeCell ref="AL22:BA22"/>
    <mergeCell ref="B23:BA23"/>
    <mergeCell ref="B19:C19"/>
    <mergeCell ref="D19:BA19"/>
    <mergeCell ref="B20:C20"/>
    <mergeCell ref="D20:BA20"/>
    <mergeCell ref="B21:C21"/>
    <mergeCell ref="D21:BA21"/>
    <mergeCell ref="B28:B29"/>
    <mergeCell ref="C28:C29"/>
    <mergeCell ref="BA28:BA29"/>
    <mergeCell ref="B30:B31"/>
    <mergeCell ref="C30:C31"/>
    <mergeCell ref="BA30:BA31"/>
    <mergeCell ref="AO24:AR24"/>
    <mergeCell ref="AS24:AV24"/>
    <mergeCell ref="AW24:AZ24"/>
    <mergeCell ref="BA24:BA25"/>
    <mergeCell ref="B26:B27"/>
    <mergeCell ref="C26:C27"/>
    <mergeCell ref="BA26:BA27"/>
    <mergeCell ref="Q24:T24"/>
    <mergeCell ref="U24:X24"/>
    <mergeCell ref="Y24:AB24"/>
    <mergeCell ref="AC24:AF24"/>
    <mergeCell ref="AG24:AJ24"/>
    <mergeCell ref="AK24:AN24"/>
    <mergeCell ref="B24:B25"/>
    <mergeCell ref="C24:C25"/>
    <mergeCell ref="D24:D25"/>
    <mergeCell ref="E24:H24"/>
    <mergeCell ref="I24:L24"/>
    <mergeCell ref="Y56:AB56"/>
    <mergeCell ref="AC56:AF56"/>
    <mergeCell ref="AG56:AJ56"/>
    <mergeCell ref="AK56:AN56"/>
    <mergeCell ref="Y59:AB59"/>
    <mergeCell ref="AC59:AF59"/>
    <mergeCell ref="U58:X58"/>
    <mergeCell ref="Y58:AB58"/>
    <mergeCell ref="AC58:AF58"/>
    <mergeCell ref="AG58:AJ58"/>
    <mergeCell ref="AK58:AN58"/>
    <mergeCell ref="C86:N86"/>
    <mergeCell ref="AR86:BB86"/>
    <mergeCell ref="H67:I67"/>
    <mergeCell ref="J67:Q67"/>
    <mergeCell ref="W67:X67"/>
    <mergeCell ref="Y67:AK67"/>
    <mergeCell ref="AQ67:AR67"/>
    <mergeCell ref="AS67:BA67"/>
    <mergeCell ref="AG59:AJ59"/>
    <mergeCell ref="AK59:AN59"/>
    <mergeCell ref="AO59:AR59"/>
    <mergeCell ref="AS59:AV59"/>
    <mergeCell ref="AW59:AZ59"/>
    <mergeCell ref="B62:BC64"/>
    <mergeCell ref="B58:B59"/>
    <mergeCell ref="C58:C59"/>
    <mergeCell ref="AS58:AV58"/>
    <mergeCell ref="AW58:AZ58"/>
    <mergeCell ref="BB58:BC59"/>
    <mergeCell ref="C60:C61"/>
    <mergeCell ref="E61:H61"/>
    <mergeCell ref="I61:L61"/>
    <mergeCell ref="M61:P61"/>
    <mergeCell ref="Q61:T61"/>
    <mergeCell ref="E59:H59"/>
    <mergeCell ref="I59:L59"/>
    <mergeCell ref="M59:P59"/>
    <mergeCell ref="Q59:T59"/>
    <mergeCell ref="U59:X59"/>
    <mergeCell ref="AO58:AR58"/>
    <mergeCell ref="E58:H58"/>
    <mergeCell ref="I58:L58"/>
    <mergeCell ref="M58:P58"/>
    <mergeCell ref="Q58:T58"/>
  </mergeCells>
  <pageMargins left="0.70866141732283472" right="0.70866141732283472" top="0.74803149606299213" bottom="0.74803149606299213" header="0.31496062992125984" footer="0.31496062992125984"/>
  <pageSetup scale="46" orientation="landscape" r:id="rId1"/>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119"/>
  <sheetViews>
    <sheetView zoomScale="80" zoomScaleNormal="80" workbookViewId="0">
      <selection activeCell="I21" sqref="I21:AF21"/>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49" t="s">
        <v>41</v>
      </c>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row>
    <row r="10" spans="2:53" ht="27.75" customHeight="1" thickBot="1" x14ac:dyDescent="0.3">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row>
    <row r="11" spans="2:53" ht="39.950000000000003" customHeight="1" x14ac:dyDescent="0.25">
      <c r="B11" s="51" t="s">
        <v>16</v>
      </c>
      <c r="C11" s="52"/>
      <c r="D11" s="55" t="s">
        <v>90</v>
      </c>
      <c r="E11" s="55"/>
      <c r="F11" s="55"/>
      <c r="G11" s="55"/>
      <c r="H11" s="55"/>
      <c r="I11" s="55"/>
      <c r="J11" s="55"/>
      <c r="K11" s="55"/>
      <c r="L11" s="55"/>
      <c r="M11" s="55"/>
      <c r="N11" s="55"/>
      <c r="O11" s="55"/>
      <c r="P11" s="56"/>
      <c r="Q11" s="51" t="s">
        <v>43</v>
      </c>
      <c r="R11" s="59"/>
      <c r="S11" s="59"/>
      <c r="T11" s="59"/>
      <c r="U11" s="59"/>
      <c r="V11" s="59"/>
      <c r="W11" s="59"/>
      <c r="X11" s="59"/>
      <c r="Y11" s="59"/>
      <c r="Z11" s="52"/>
      <c r="AA11" s="184" t="s">
        <v>115</v>
      </c>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6"/>
    </row>
    <row r="12" spans="2:53" ht="39.950000000000003" customHeight="1" thickBot="1" x14ac:dyDescent="0.3">
      <c r="B12" s="53"/>
      <c r="C12" s="54"/>
      <c r="D12" s="57"/>
      <c r="E12" s="57"/>
      <c r="F12" s="57"/>
      <c r="G12" s="57"/>
      <c r="H12" s="57"/>
      <c r="I12" s="57"/>
      <c r="J12" s="57"/>
      <c r="K12" s="57"/>
      <c r="L12" s="57"/>
      <c r="M12" s="57"/>
      <c r="N12" s="57"/>
      <c r="O12" s="57"/>
      <c r="P12" s="58"/>
      <c r="Q12" s="53"/>
      <c r="R12" s="60"/>
      <c r="S12" s="60"/>
      <c r="T12" s="60"/>
      <c r="U12" s="60"/>
      <c r="V12" s="60"/>
      <c r="W12" s="60"/>
      <c r="X12" s="60"/>
      <c r="Y12" s="60"/>
      <c r="Z12" s="54"/>
      <c r="AA12" s="187"/>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9"/>
    </row>
    <row r="13" spans="2:53" ht="30.75" customHeight="1" thickBot="1" x14ac:dyDescent="0.3">
      <c r="B13" s="67" t="s">
        <v>42</v>
      </c>
      <c r="C13" s="68"/>
      <c r="D13" s="69" t="s">
        <v>48</v>
      </c>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1"/>
    </row>
    <row r="14" spans="2:53" ht="30.75" customHeight="1" thickBot="1" x14ac:dyDescent="0.3">
      <c r="B14" s="67" t="s">
        <v>121</v>
      </c>
      <c r="C14" s="68"/>
      <c r="D14" s="69" t="s">
        <v>114</v>
      </c>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1"/>
    </row>
    <row r="15" spans="2:53" ht="36.75" customHeight="1" thickBot="1" x14ac:dyDescent="0.3">
      <c r="B15" s="67" t="s">
        <v>113</v>
      </c>
      <c r="C15" s="68"/>
      <c r="D15" s="69" t="s">
        <v>122</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1"/>
    </row>
    <row r="16" spans="2:53" ht="67.5" customHeight="1" thickBot="1" x14ac:dyDescent="0.3">
      <c r="B16" s="67" t="s">
        <v>50</v>
      </c>
      <c r="C16" s="78"/>
      <c r="D16" s="79" t="s">
        <v>125</v>
      </c>
      <c r="E16" s="79"/>
      <c r="F16" s="79"/>
      <c r="G16" s="79"/>
      <c r="H16" s="79"/>
      <c r="I16" s="79"/>
      <c r="J16" s="79"/>
      <c r="K16" s="79"/>
      <c r="L16" s="79"/>
      <c r="M16" s="79"/>
      <c r="N16" s="79"/>
      <c r="O16" s="79"/>
      <c r="P16" s="79"/>
      <c r="Q16" s="79"/>
      <c r="R16" s="79"/>
      <c r="S16" s="67" t="s">
        <v>18</v>
      </c>
      <c r="T16" s="80"/>
      <c r="U16" s="78"/>
      <c r="V16" s="190">
        <v>16</v>
      </c>
      <c r="W16" s="191"/>
      <c r="X16" s="191"/>
      <c r="Y16" s="191"/>
      <c r="Z16" s="191"/>
      <c r="AA16" s="67" t="s">
        <v>19</v>
      </c>
      <c r="AB16" s="72"/>
      <c r="AC16" s="72"/>
      <c r="AD16" s="72"/>
      <c r="AE16" s="72"/>
      <c r="AF16" s="72"/>
      <c r="AG16" s="72"/>
      <c r="AH16" s="72"/>
      <c r="AI16" s="72"/>
      <c r="AJ16" s="72"/>
      <c r="AK16" s="68"/>
      <c r="AL16" s="83" t="s">
        <v>123</v>
      </c>
      <c r="AM16" s="73"/>
      <c r="AN16" s="73"/>
      <c r="AO16" s="73"/>
      <c r="AP16" s="73"/>
      <c r="AQ16" s="73"/>
      <c r="AR16" s="67" t="s">
        <v>22</v>
      </c>
      <c r="AS16" s="72"/>
      <c r="AT16" s="72"/>
      <c r="AU16" s="72"/>
      <c r="AV16" s="72"/>
      <c r="AW16" s="72"/>
      <c r="AX16" s="72"/>
      <c r="AY16" s="68"/>
      <c r="AZ16" s="73" t="s">
        <v>124</v>
      </c>
      <c r="BA16" s="74"/>
    </row>
    <row r="17" spans="2:53" ht="68.25" customHeight="1" thickBot="1" x14ac:dyDescent="0.3">
      <c r="B17" s="67" t="s">
        <v>46</v>
      </c>
      <c r="C17" s="68"/>
      <c r="D17" s="75"/>
      <c r="E17" s="76"/>
      <c r="F17" s="76"/>
      <c r="G17" s="76"/>
      <c r="H17" s="76"/>
      <c r="I17" s="76"/>
      <c r="J17" s="76"/>
      <c r="K17" s="76"/>
      <c r="L17" s="76"/>
      <c r="M17" s="76"/>
      <c r="N17" s="76"/>
      <c r="O17" s="76"/>
      <c r="P17" s="76"/>
      <c r="Q17" s="76"/>
      <c r="R17" s="76"/>
      <c r="S17" s="67" t="s">
        <v>21</v>
      </c>
      <c r="T17" s="72"/>
      <c r="U17" s="72"/>
      <c r="V17" s="72"/>
      <c r="W17" s="72"/>
      <c r="X17" s="72"/>
      <c r="Y17" s="72"/>
      <c r="Z17" s="68"/>
      <c r="AA17" s="75"/>
      <c r="AB17" s="76"/>
      <c r="AC17" s="76"/>
      <c r="AD17" s="76"/>
      <c r="AE17" s="76"/>
      <c r="AF17" s="76"/>
      <c r="AG17" s="76"/>
      <c r="AH17" s="76"/>
      <c r="AI17" s="76"/>
      <c r="AJ17" s="76"/>
      <c r="AK17" s="77"/>
      <c r="AL17" s="67" t="s">
        <v>44</v>
      </c>
      <c r="AM17" s="72"/>
      <c r="AN17" s="72"/>
      <c r="AO17" s="72"/>
      <c r="AP17" s="72"/>
      <c r="AQ17" s="72"/>
      <c r="AR17" s="72"/>
      <c r="AS17" s="68"/>
      <c r="AT17" s="76"/>
      <c r="AU17" s="76"/>
      <c r="AV17" s="76"/>
      <c r="AW17" s="76"/>
      <c r="AX17" s="76"/>
      <c r="AY17" s="76"/>
      <c r="AZ17" s="76"/>
      <c r="BA17" s="77"/>
    </row>
    <row r="18" spans="2:53" ht="36.75" customHeight="1" thickBot="1" x14ac:dyDescent="0.3">
      <c r="B18" s="67" t="s">
        <v>27</v>
      </c>
      <c r="C18" s="68"/>
      <c r="D18" s="83" t="s">
        <v>91</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4"/>
    </row>
    <row r="19" spans="2:53" ht="33.75" customHeight="1" thickBot="1" x14ac:dyDescent="0.3">
      <c r="B19" s="67" t="s">
        <v>45</v>
      </c>
      <c r="C19" s="68"/>
      <c r="D19" s="94" t="s">
        <v>92</v>
      </c>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6"/>
    </row>
    <row r="20" spans="2:53" ht="35.25" customHeight="1" thickBot="1" x14ac:dyDescent="0.3">
      <c r="B20" s="67" t="s">
        <v>26</v>
      </c>
      <c r="C20" s="68"/>
      <c r="D20" s="94" t="s">
        <v>93</v>
      </c>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9"/>
    </row>
    <row r="21" spans="2:53" ht="26.25" customHeight="1" thickBot="1" x14ac:dyDescent="0.3">
      <c r="B21" s="67" t="s">
        <v>23</v>
      </c>
      <c r="C21" s="72"/>
      <c r="D21" s="87" t="s">
        <v>24</v>
      </c>
      <c r="E21" s="87"/>
      <c r="F21" s="87"/>
      <c r="G21" s="87"/>
      <c r="H21" s="87"/>
      <c r="I21" s="90" t="s">
        <v>94</v>
      </c>
      <c r="J21" s="89"/>
      <c r="K21" s="89"/>
      <c r="L21" s="89"/>
      <c r="M21" s="89"/>
      <c r="N21" s="89"/>
      <c r="O21" s="89"/>
      <c r="P21" s="89"/>
      <c r="Q21" s="89"/>
      <c r="R21" s="89"/>
      <c r="S21" s="89"/>
      <c r="T21" s="89"/>
      <c r="U21" s="89"/>
      <c r="V21" s="89"/>
      <c r="W21" s="89"/>
      <c r="X21" s="89"/>
      <c r="Y21" s="89"/>
      <c r="Z21" s="89"/>
      <c r="AA21" s="89"/>
      <c r="AB21" s="89"/>
      <c r="AC21" s="89"/>
      <c r="AD21" s="89"/>
      <c r="AE21" s="89"/>
      <c r="AF21" s="89"/>
      <c r="AG21" s="87" t="s">
        <v>25</v>
      </c>
      <c r="AH21" s="90"/>
      <c r="AI21" s="90"/>
      <c r="AJ21" s="90"/>
      <c r="AK21" s="90"/>
      <c r="AL21" s="90" t="s">
        <v>95</v>
      </c>
      <c r="AM21" s="90"/>
      <c r="AN21" s="90"/>
      <c r="AO21" s="90"/>
      <c r="AP21" s="90"/>
      <c r="AQ21" s="90"/>
      <c r="AR21" s="90"/>
      <c r="AS21" s="90"/>
      <c r="AT21" s="90"/>
      <c r="AU21" s="90"/>
      <c r="AV21" s="90"/>
      <c r="AW21" s="90"/>
      <c r="AX21" s="90"/>
      <c r="AY21" s="90"/>
      <c r="AZ21" s="90"/>
      <c r="BA21" s="90"/>
    </row>
    <row r="22" spans="2:53" ht="32.25" customHeight="1" thickBot="1" x14ac:dyDescent="0.3">
      <c r="B22" s="91" t="s">
        <v>39</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183"/>
    </row>
    <row r="23" spans="2:53" ht="31.5" customHeight="1" thickBot="1" x14ac:dyDescent="0.3">
      <c r="B23" s="116" t="s">
        <v>0</v>
      </c>
      <c r="C23" s="116" t="s">
        <v>28</v>
      </c>
      <c r="D23" s="118"/>
      <c r="E23" s="120" t="s">
        <v>1</v>
      </c>
      <c r="F23" s="120"/>
      <c r="G23" s="120"/>
      <c r="H23" s="121"/>
      <c r="I23" s="84" t="s">
        <v>2</v>
      </c>
      <c r="J23" s="85"/>
      <c r="K23" s="85"/>
      <c r="L23" s="86"/>
      <c r="M23" s="84" t="s">
        <v>3</v>
      </c>
      <c r="N23" s="85"/>
      <c r="O23" s="85"/>
      <c r="P23" s="86"/>
      <c r="Q23" s="84" t="s">
        <v>4</v>
      </c>
      <c r="R23" s="85"/>
      <c r="S23" s="85"/>
      <c r="T23" s="85"/>
      <c r="U23" s="84" t="s">
        <v>5</v>
      </c>
      <c r="V23" s="85"/>
      <c r="W23" s="85"/>
      <c r="X23" s="86"/>
      <c r="Y23" s="84" t="s">
        <v>6</v>
      </c>
      <c r="Z23" s="85"/>
      <c r="AA23" s="85"/>
      <c r="AB23" s="86"/>
      <c r="AC23" s="84" t="s">
        <v>7</v>
      </c>
      <c r="AD23" s="85"/>
      <c r="AE23" s="85"/>
      <c r="AF23" s="85"/>
      <c r="AG23" s="84" t="s">
        <v>8</v>
      </c>
      <c r="AH23" s="85"/>
      <c r="AI23" s="85"/>
      <c r="AJ23" s="86"/>
      <c r="AK23" s="84" t="s">
        <v>9</v>
      </c>
      <c r="AL23" s="85"/>
      <c r="AM23" s="85"/>
      <c r="AN23" s="86"/>
      <c r="AO23" s="84" t="s">
        <v>10</v>
      </c>
      <c r="AP23" s="85"/>
      <c r="AQ23" s="85"/>
      <c r="AR23" s="85"/>
      <c r="AS23" s="84" t="s">
        <v>11</v>
      </c>
      <c r="AT23" s="85"/>
      <c r="AU23" s="85"/>
      <c r="AV23" s="86"/>
      <c r="AW23" s="84" t="s">
        <v>12</v>
      </c>
      <c r="AX23" s="85"/>
      <c r="AY23" s="85"/>
      <c r="AZ23" s="178"/>
      <c r="BA23" s="179" t="s">
        <v>17</v>
      </c>
    </row>
    <row r="24" spans="2:53" ht="16.5" thickBot="1" x14ac:dyDescent="0.3">
      <c r="B24" s="117"/>
      <c r="C24" s="117"/>
      <c r="D24" s="119"/>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41">
        <v>4</v>
      </c>
      <c r="BA24" s="180"/>
    </row>
    <row r="25" spans="2:53" ht="20.100000000000001" customHeight="1" x14ac:dyDescent="0.25">
      <c r="B25" s="110">
        <v>1</v>
      </c>
      <c r="C25" s="181" t="s">
        <v>96</v>
      </c>
      <c r="D25" s="11" t="s">
        <v>13</v>
      </c>
      <c r="E25" s="42"/>
      <c r="F25" s="42"/>
      <c r="G25" s="42"/>
      <c r="H25" s="42"/>
      <c r="I25" s="42"/>
      <c r="J25" s="42"/>
      <c r="K25" s="42"/>
      <c r="L25" s="42"/>
      <c r="M25" s="42"/>
      <c r="N25" s="42"/>
      <c r="O25" s="42"/>
      <c r="P25" s="42"/>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43"/>
      <c r="BA25" s="175" t="s">
        <v>92</v>
      </c>
    </row>
    <row r="26" spans="2:53" ht="20.100000000000001" customHeight="1" thickBot="1" x14ac:dyDescent="0.3">
      <c r="B26" s="111"/>
      <c r="C26" s="182"/>
      <c r="D26" s="13" t="s">
        <v>14</v>
      </c>
      <c r="E26" s="36"/>
      <c r="F26" s="36"/>
      <c r="G26" s="36"/>
      <c r="H26" s="36"/>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44"/>
      <c r="BA26" s="177"/>
    </row>
    <row r="27" spans="2:53" ht="20.100000000000001" customHeight="1" x14ac:dyDescent="0.25">
      <c r="B27" s="110">
        <v>2</v>
      </c>
      <c r="C27" s="160" t="s">
        <v>97</v>
      </c>
      <c r="D27" s="11" t="s">
        <v>13</v>
      </c>
      <c r="E27" s="36"/>
      <c r="F27" s="36"/>
      <c r="G27" s="36"/>
      <c r="H27" s="36"/>
      <c r="I27" s="37"/>
      <c r="J27" s="37"/>
      <c r="K27" s="37"/>
      <c r="L27" s="37"/>
      <c r="M27" s="37"/>
      <c r="N27" s="37"/>
      <c r="O27" s="37"/>
      <c r="P27" s="37"/>
      <c r="Q27" s="37"/>
      <c r="R27" s="37"/>
      <c r="S27" s="37"/>
      <c r="T27" s="37"/>
      <c r="U27" s="37"/>
      <c r="V27" s="37"/>
      <c r="W27" s="45"/>
      <c r="X27" s="45"/>
      <c r="Y27" s="45"/>
      <c r="Z27" s="45"/>
      <c r="AA27" s="45"/>
      <c r="AB27" s="45"/>
      <c r="AC27" s="45"/>
      <c r="AD27" s="45"/>
      <c r="AE27" s="45"/>
      <c r="AF27" s="45"/>
      <c r="AG27" s="45"/>
      <c r="AH27" s="45"/>
      <c r="AI27" s="45"/>
      <c r="AJ27" s="45"/>
      <c r="AK27" s="45"/>
      <c r="AL27" s="45"/>
      <c r="AM27" s="45"/>
      <c r="AN27" s="45"/>
      <c r="AO27" s="37"/>
      <c r="AP27" s="37"/>
      <c r="AQ27" s="37"/>
      <c r="AR27" s="37"/>
      <c r="AS27" s="37"/>
      <c r="AT27" s="37"/>
      <c r="AU27" s="37"/>
      <c r="AV27" s="37"/>
      <c r="AW27" s="37"/>
      <c r="AX27" s="37"/>
      <c r="AY27" s="37"/>
      <c r="AZ27" s="44"/>
      <c r="BA27" s="175" t="s">
        <v>92</v>
      </c>
    </row>
    <row r="28" spans="2:53" ht="20.100000000000001" customHeight="1" thickBot="1" x14ac:dyDescent="0.3">
      <c r="B28" s="111"/>
      <c r="C28" s="161"/>
      <c r="D28" s="13" t="s">
        <v>14</v>
      </c>
      <c r="E28" s="36"/>
      <c r="F28" s="36"/>
      <c r="G28" s="36"/>
      <c r="H28" s="36"/>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44"/>
      <c r="BA28" s="177"/>
    </row>
    <row r="29" spans="2:53" ht="30" customHeight="1" x14ac:dyDescent="0.25">
      <c r="B29" s="110">
        <v>3</v>
      </c>
      <c r="C29" s="160" t="s">
        <v>98</v>
      </c>
      <c r="D29" s="11" t="s">
        <v>13</v>
      </c>
      <c r="E29" s="36"/>
      <c r="F29" s="36"/>
      <c r="G29" s="36"/>
      <c r="H29" s="36"/>
      <c r="I29" s="37"/>
      <c r="J29" s="37"/>
      <c r="K29" s="37"/>
      <c r="L29" s="37"/>
      <c r="M29" s="37"/>
      <c r="N29" s="37"/>
      <c r="O29" s="37"/>
      <c r="P29" s="37"/>
      <c r="Q29" s="37"/>
      <c r="R29" s="37"/>
      <c r="S29" s="37"/>
      <c r="T29" s="37"/>
      <c r="U29" s="45"/>
      <c r="V29" s="45"/>
      <c r="W29" s="45"/>
      <c r="X29" s="45"/>
      <c r="Y29" s="45"/>
      <c r="Z29" s="45"/>
      <c r="AA29" s="45"/>
      <c r="AB29" s="45"/>
      <c r="AC29" s="45"/>
      <c r="AD29" s="45"/>
      <c r="AE29" s="45"/>
      <c r="AF29" s="45"/>
      <c r="AG29" s="37"/>
      <c r="AH29" s="37"/>
      <c r="AI29" s="37"/>
      <c r="AJ29" s="37"/>
      <c r="AK29" s="37"/>
      <c r="AL29" s="37"/>
      <c r="AM29" s="37"/>
      <c r="AN29" s="37"/>
      <c r="AO29" s="37"/>
      <c r="AP29" s="37"/>
      <c r="AQ29" s="37"/>
      <c r="AR29" s="37"/>
      <c r="AS29" s="37"/>
      <c r="AT29" s="37"/>
      <c r="AU29" s="37"/>
      <c r="AV29" s="37"/>
      <c r="AW29" s="37"/>
      <c r="AX29" s="37"/>
      <c r="AY29" s="37"/>
      <c r="AZ29" s="44"/>
      <c r="BA29" s="175" t="s">
        <v>92</v>
      </c>
    </row>
    <row r="30" spans="2:53" ht="30" customHeight="1" thickBot="1" x14ac:dyDescent="0.3">
      <c r="B30" s="111"/>
      <c r="C30" s="161"/>
      <c r="D30" s="13" t="s">
        <v>14</v>
      </c>
      <c r="E30" s="36"/>
      <c r="F30" s="36"/>
      <c r="G30" s="36"/>
      <c r="H30" s="36"/>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44"/>
      <c r="BA30" s="177"/>
    </row>
    <row r="31" spans="2:53" ht="20.100000000000001" customHeight="1" x14ac:dyDescent="0.25">
      <c r="B31" s="110">
        <v>4</v>
      </c>
      <c r="C31" s="160" t="s">
        <v>99</v>
      </c>
      <c r="D31" s="11" t="s">
        <v>13</v>
      </c>
      <c r="E31" s="36"/>
      <c r="F31" s="36"/>
      <c r="G31" s="36"/>
      <c r="H31" s="36"/>
      <c r="I31" s="37"/>
      <c r="J31" s="37"/>
      <c r="K31" s="37"/>
      <c r="L31" s="37"/>
      <c r="M31" s="37"/>
      <c r="N31" s="37"/>
      <c r="O31" s="37"/>
      <c r="P31" s="37"/>
      <c r="Q31" s="37"/>
      <c r="R31" s="37"/>
      <c r="S31" s="37"/>
      <c r="T31" s="37"/>
      <c r="U31" s="37"/>
      <c r="V31" s="37"/>
      <c r="W31" s="37"/>
      <c r="X31" s="37"/>
      <c r="Y31" s="45"/>
      <c r="Z31" s="45"/>
      <c r="AA31" s="45"/>
      <c r="AB31" s="45"/>
      <c r="AC31" s="45"/>
      <c r="AD31" s="45"/>
      <c r="AE31" s="45"/>
      <c r="AF31" s="45"/>
      <c r="AG31" s="45"/>
      <c r="AH31" s="45"/>
      <c r="AI31" s="45"/>
      <c r="AJ31" s="45"/>
      <c r="AK31" s="37"/>
      <c r="AL31" s="37"/>
      <c r="AM31" s="37"/>
      <c r="AN31" s="37"/>
      <c r="AO31" s="37"/>
      <c r="AP31" s="37"/>
      <c r="AQ31" s="37"/>
      <c r="AR31" s="37"/>
      <c r="AS31" s="37"/>
      <c r="AT31" s="37"/>
      <c r="AU31" s="37"/>
      <c r="AV31" s="37"/>
      <c r="AW31" s="37"/>
      <c r="AX31" s="37"/>
      <c r="AY31" s="37"/>
      <c r="AZ31" s="44"/>
      <c r="BA31" s="175" t="s">
        <v>92</v>
      </c>
    </row>
    <row r="32" spans="2:53" ht="20.100000000000001" customHeight="1" thickBot="1" x14ac:dyDescent="0.3">
      <c r="B32" s="111"/>
      <c r="C32" s="161"/>
      <c r="D32" s="13" t="s">
        <v>14</v>
      </c>
      <c r="E32" s="36"/>
      <c r="F32" s="36"/>
      <c r="G32" s="36"/>
      <c r="H32" s="36"/>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44"/>
      <c r="BA32" s="177"/>
    </row>
    <row r="33" spans="2:53" ht="26.1" customHeight="1" x14ac:dyDescent="0.25">
      <c r="B33" s="110">
        <v>5</v>
      </c>
      <c r="C33" s="160" t="s">
        <v>100</v>
      </c>
      <c r="D33" s="11" t="s">
        <v>13</v>
      </c>
      <c r="E33" s="36"/>
      <c r="F33" s="36"/>
      <c r="G33" s="36"/>
      <c r="H33" s="36"/>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45"/>
      <c r="AL33" s="45"/>
      <c r="AM33" s="45"/>
      <c r="AN33" s="45"/>
      <c r="AO33" s="45"/>
      <c r="AP33" s="45"/>
      <c r="AQ33" s="45"/>
      <c r="AR33" s="45"/>
      <c r="AS33" s="45"/>
      <c r="AT33" s="45"/>
      <c r="AU33" s="45"/>
      <c r="AV33" s="45"/>
      <c r="AW33" s="37"/>
      <c r="AX33" s="37"/>
      <c r="AY33" s="37"/>
      <c r="AZ33" s="44"/>
      <c r="BA33" s="175" t="s">
        <v>92</v>
      </c>
    </row>
    <row r="34" spans="2:53" ht="26.1" customHeight="1" thickBot="1" x14ac:dyDescent="0.3">
      <c r="B34" s="111"/>
      <c r="C34" s="161"/>
      <c r="D34" s="13" t="s">
        <v>14</v>
      </c>
      <c r="E34" s="36"/>
      <c r="F34" s="36"/>
      <c r="G34" s="36"/>
      <c r="H34" s="36"/>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44"/>
      <c r="BA34" s="177"/>
    </row>
    <row r="35" spans="2:53" ht="26.1" customHeight="1" x14ac:dyDescent="0.25">
      <c r="B35" s="110">
        <v>6</v>
      </c>
      <c r="C35" s="160" t="s">
        <v>101</v>
      </c>
      <c r="D35" s="11" t="s">
        <v>13</v>
      </c>
      <c r="E35" s="36"/>
      <c r="F35" s="36"/>
      <c r="G35" s="36"/>
      <c r="H35" s="36"/>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45"/>
      <c r="AP35" s="45"/>
      <c r="AQ35" s="45"/>
      <c r="AR35" s="45"/>
      <c r="AS35" s="45"/>
      <c r="AT35" s="45"/>
      <c r="AU35" s="45"/>
      <c r="AV35" s="45"/>
      <c r="AW35" s="45"/>
      <c r="AX35" s="45"/>
      <c r="AY35" s="45"/>
      <c r="AZ35" s="46"/>
      <c r="BA35" s="175" t="s">
        <v>92</v>
      </c>
    </row>
    <row r="36" spans="2:53" ht="26.1" customHeight="1" thickBot="1" x14ac:dyDescent="0.3">
      <c r="B36" s="111"/>
      <c r="C36" s="161"/>
      <c r="D36" s="13" t="s">
        <v>14</v>
      </c>
      <c r="E36" s="36"/>
      <c r="F36" s="36"/>
      <c r="G36" s="36"/>
      <c r="H36" s="36"/>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44"/>
      <c r="BA36" s="177"/>
    </row>
    <row r="37" spans="2:53" ht="32.1" customHeight="1" x14ac:dyDescent="0.25">
      <c r="B37" s="110">
        <v>7</v>
      </c>
      <c r="C37" s="160" t="s">
        <v>102</v>
      </c>
      <c r="D37" s="11" t="s">
        <v>13</v>
      </c>
      <c r="E37" s="36"/>
      <c r="F37" s="36"/>
      <c r="G37" s="36"/>
      <c r="H37" s="36"/>
      <c r="I37" s="37"/>
      <c r="J37" s="37"/>
      <c r="K37" s="37"/>
      <c r="L37" s="37"/>
      <c r="M37" s="37"/>
      <c r="N37" s="37"/>
      <c r="O37" s="37"/>
      <c r="P37" s="37"/>
      <c r="Q37" s="37"/>
      <c r="R37" s="37"/>
      <c r="S37" s="37"/>
      <c r="T37" s="37"/>
      <c r="U37" s="37"/>
      <c r="V37" s="37"/>
      <c r="W37" s="37"/>
      <c r="X37" s="37"/>
      <c r="Y37" s="45"/>
      <c r="Z37" s="45"/>
      <c r="AA37" s="45"/>
      <c r="AB37" s="45"/>
      <c r="AC37" s="45"/>
      <c r="AD37" s="45"/>
      <c r="AE37" s="45"/>
      <c r="AF37" s="45"/>
      <c r="AG37" s="45"/>
      <c r="AH37" s="45"/>
      <c r="AI37" s="45"/>
      <c r="AJ37" s="45"/>
      <c r="AK37" s="37"/>
      <c r="AL37" s="37"/>
      <c r="AM37" s="37"/>
      <c r="AN37" s="37"/>
      <c r="AO37" s="37"/>
      <c r="AP37" s="37"/>
      <c r="AQ37" s="37"/>
      <c r="AR37" s="37"/>
      <c r="AS37" s="37"/>
      <c r="AT37" s="37"/>
      <c r="AU37" s="37"/>
      <c r="AV37" s="37"/>
      <c r="AW37" s="37"/>
      <c r="AX37" s="37"/>
      <c r="AY37" s="37"/>
      <c r="AZ37" s="44"/>
      <c r="BA37" s="175" t="s">
        <v>92</v>
      </c>
    </row>
    <row r="38" spans="2:53" ht="32.1" customHeight="1" thickBot="1" x14ac:dyDescent="0.3">
      <c r="B38" s="111"/>
      <c r="C38" s="161"/>
      <c r="D38" s="13" t="s">
        <v>14</v>
      </c>
      <c r="E38" s="36"/>
      <c r="F38" s="36"/>
      <c r="G38" s="36"/>
      <c r="H38" s="36"/>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44"/>
      <c r="BA38" s="177"/>
    </row>
    <row r="39" spans="2:53" ht="32.1" customHeight="1" x14ac:dyDescent="0.25">
      <c r="B39" s="110">
        <v>8</v>
      </c>
      <c r="C39" s="160" t="s">
        <v>103</v>
      </c>
      <c r="D39" s="11" t="s">
        <v>13</v>
      </c>
      <c r="E39" s="36"/>
      <c r="F39" s="36"/>
      <c r="G39" s="36"/>
      <c r="H39" s="36"/>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45"/>
      <c r="AL39" s="45"/>
      <c r="AM39" s="45"/>
      <c r="AN39" s="45"/>
      <c r="AO39" s="45"/>
      <c r="AP39" s="45"/>
      <c r="AQ39" s="45"/>
      <c r="AR39" s="45"/>
      <c r="AS39" s="45"/>
      <c r="AT39" s="45"/>
      <c r="AU39" s="45"/>
      <c r="AV39" s="45"/>
      <c r="AW39" s="37"/>
      <c r="AX39" s="37"/>
      <c r="AY39" s="37"/>
      <c r="AZ39" s="44"/>
      <c r="BA39" s="175" t="s">
        <v>92</v>
      </c>
    </row>
    <row r="40" spans="2:53" ht="32.1" customHeight="1" thickBot="1" x14ac:dyDescent="0.3">
      <c r="B40" s="111"/>
      <c r="C40" s="161"/>
      <c r="D40" s="13" t="s">
        <v>14</v>
      </c>
      <c r="E40" s="36"/>
      <c r="F40" s="36"/>
      <c r="G40" s="36"/>
      <c r="H40" s="36"/>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44"/>
      <c r="BA40" s="177"/>
    </row>
    <row r="41" spans="2:53" ht="26.1" customHeight="1" x14ac:dyDescent="0.25">
      <c r="B41" s="110">
        <v>9</v>
      </c>
      <c r="C41" s="160" t="s">
        <v>104</v>
      </c>
      <c r="D41" s="11" t="s">
        <v>13</v>
      </c>
      <c r="E41" s="36"/>
      <c r="F41" s="36"/>
      <c r="G41" s="36"/>
      <c r="H41" s="36"/>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45"/>
      <c r="AH41" s="45"/>
      <c r="AI41" s="45"/>
      <c r="AJ41" s="45"/>
      <c r="AK41" s="45"/>
      <c r="AL41" s="45"/>
      <c r="AM41" s="45"/>
      <c r="AN41" s="45"/>
      <c r="AO41" s="45"/>
      <c r="AP41" s="45"/>
      <c r="AQ41" s="45"/>
      <c r="AR41" s="45"/>
      <c r="AS41" s="37"/>
      <c r="AT41" s="37"/>
      <c r="AU41" s="37"/>
      <c r="AV41" s="37"/>
      <c r="AW41" s="37"/>
      <c r="AX41" s="37"/>
      <c r="AY41" s="37"/>
      <c r="AZ41" s="44"/>
      <c r="BA41" s="175" t="s">
        <v>92</v>
      </c>
    </row>
    <row r="42" spans="2:53" ht="26.1" customHeight="1" thickBot="1" x14ac:dyDescent="0.3">
      <c r="B42" s="111"/>
      <c r="C42" s="161"/>
      <c r="D42" s="13" t="s">
        <v>14</v>
      </c>
      <c r="E42" s="36"/>
      <c r="F42" s="36"/>
      <c r="G42" s="36"/>
      <c r="H42" s="36"/>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44"/>
      <c r="BA42" s="177"/>
    </row>
    <row r="43" spans="2:53" ht="27" customHeight="1" x14ac:dyDescent="0.25">
      <c r="B43" s="110">
        <v>10</v>
      </c>
      <c r="C43" s="160" t="s">
        <v>105</v>
      </c>
      <c r="D43" s="11" t="s">
        <v>13</v>
      </c>
      <c r="E43" s="36"/>
      <c r="F43" s="36"/>
      <c r="G43" s="36"/>
      <c r="H43" s="36"/>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45"/>
      <c r="AL43" s="45"/>
      <c r="AM43" s="45"/>
      <c r="AN43" s="45"/>
      <c r="AO43" s="45"/>
      <c r="AP43" s="45"/>
      <c r="AQ43" s="45"/>
      <c r="AR43" s="45"/>
      <c r="AS43" s="45"/>
      <c r="AT43" s="45"/>
      <c r="AU43" s="45"/>
      <c r="AV43" s="45"/>
      <c r="AW43" s="37"/>
      <c r="AX43" s="37"/>
      <c r="AY43" s="37"/>
      <c r="AZ43" s="44"/>
      <c r="BA43" s="175" t="s">
        <v>92</v>
      </c>
    </row>
    <row r="44" spans="2:53" ht="27" customHeight="1" thickBot="1" x14ac:dyDescent="0.3">
      <c r="B44" s="111"/>
      <c r="C44" s="161"/>
      <c r="D44" s="13" t="s">
        <v>14</v>
      </c>
      <c r="E44" s="36"/>
      <c r="F44" s="36"/>
      <c r="G44" s="36"/>
      <c r="H44" s="36"/>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44"/>
      <c r="BA44" s="177"/>
    </row>
    <row r="45" spans="2:53" ht="44.1" customHeight="1" x14ac:dyDescent="0.25">
      <c r="B45" s="110">
        <v>11</v>
      </c>
      <c r="C45" s="160" t="s">
        <v>106</v>
      </c>
      <c r="D45" s="11" t="s">
        <v>13</v>
      </c>
      <c r="E45" s="36"/>
      <c r="F45" s="36"/>
      <c r="G45" s="36"/>
      <c r="H45" s="36"/>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45"/>
      <c r="AP45" s="45"/>
      <c r="AQ45" s="45"/>
      <c r="AR45" s="45"/>
      <c r="AS45" s="45"/>
      <c r="AT45" s="45"/>
      <c r="AU45" s="45"/>
      <c r="AV45" s="45"/>
      <c r="AW45" s="45"/>
      <c r="AX45" s="45"/>
      <c r="AY45" s="45"/>
      <c r="AZ45" s="46"/>
      <c r="BA45" s="175" t="s">
        <v>92</v>
      </c>
    </row>
    <row r="46" spans="2:53" ht="44.1" customHeight="1" thickBot="1" x14ac:dyDescent="0.3">
      <c r="B46" s="111"/>
      <c r="C46" s="161"/>
      <c r="D46" s="13" t="s">
        <v>14</v>
      </c>
      <c r="E46" s="36"/>
      <c r="F46" s="36"/>
      <c r="G46" s="36"/>
      <c r="H46" s="36"/>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44"/>
      <c r="BA46" s="177"/>
    </row>
    <row r="47" spans="2:53" ht="32.1" customHeight="1" x14ac:dyDescent="0.25">
      <c r="B47" s="110">
        <v>12</v>
      </c>
      <c r="C47" s="160" t="s">
        <v>107</v>
      </c>
      <c r="D47" s="11" t="s">
        <v>13</v>
      </c>
      <c r="E47" s="36"/>
      <c r="F47" s="36"/>
      <c r="G47" s="36"/>
      <c r="H47" s="36"/>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45"/>
      <c r="AH47" s="45"/>
      <c r="AI47" s="45"/>
      <c r="AJ47" s="45"/>
      <c r="AK47" s="45"/>
      <c r="AL47" s="45"/>
      <c r="AM47" s="45"/>
      <c r="AN47" s="45"/>
      <c r="AO47" s="45"/>
      <c r="AP47" s="45"/>
      <c r="AQ47" s="45"/>
      <c r="AR47" s="45"/>
      <c r="AS47" s="45"/>
      <c r="AT47" s="45"/>
      <c r="AU47" s="45"/>
      <c r="AV47" s="45"/>
      <c r="AW47" s="37"/>
      <c r="AX47" s="37"/>
      <c r="AY47" s="37"/>
      <c r="AZ47" s="44"/>
      <c r="BA47" s="175" t="s">
        <v>92</v>
      </c>
    </row>
    <row r="48" spans="2:53" ht="32.1" customHeight="1" thickBot="1" x14ac:dyDescent="0.3">
      <c r="B48" s="111"/>
      <c r="C48" s="161"/>
      <c r="D48" s="13" t="s">
        <v>14</v>
      </c>
      <c r="E48" s="36"/>
      <c r="F48" s="36"/>
      <c r="G48" s="36"/>
      <c r="H48" s="36"/>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44"/>
      <c r="BA48" s="177"/>
    </row>
    <row r="49" spans="2:53" ht="32.1" customHeight="1" x14ac:dyDescent="0.25">
      <c r="B49" s="110">
        <v>13</v>
      </c>
      <c r="C49" s="160" t="s">
        <v>108</v>
      </c>
      <c r="D49" s="11" t="s">
        <v>13</v>
      </c>
      <c r="E49" s="36"/>
      <c r="F49" s="36"/>
      <c r="G49" s="36"/>
      <c r="H49" s="36"/>
      <c r="I49" s="37"/>
      <c r="J49" s="37"/>
      <c r="K49" s="37"/>
      <c r="L49" s="37"/>
      <c r="M49" s="37"/>
      <c r="N49" s="37"/>
      <c r="O49" s="37"/>
      <c r="P49" s="37"/>
      <c r="Q49" s="37"/>
      <c r="R49" s="37"/>
      <c r="S49" s="37"/>
      <c r="T49" s="37"/>
      <c r="U49" s="45"/>
      <c r="V49" s="45"/>
      <c r="W49" s="45"/>
      <c r="X49" s="45"/>
      <c r="Y49" s="45"/>
      <c r="Z49" s="45"/>
      <c r="AA49" s="45"/>
      <c r="AB49" s="45"/>
      <c r="AC49" s="45"/>
      <c r="AD49" s="45"/>
      <c r="AE49" s="45"/>
      <c r="AF49" s="45"/>
      <c r="AG49" s="37"/>
      <c r="AH49" s="37"/>
      <c r="AI49" s="37"/>
      <c r="AJ49" s="37"/>
      <c r="AK49" s="37"/>
      <c r="AL49" s="37"/>
      <c r="AM49" s="37"/>
      <c r="AN49" s="37"/>
      <c r="AO49" s="37"/>
      <c r="AP49" s="37"/>
      <c r="AQ49" s="37"/>
      <c r="AR49" s="37"/>
      <c r="AS49" s="37"/>
      <c r="AT49" s="37"/>
      <c r="AU49" s="37"/>
      <c r="AV49" s="37"/>
      <c r="AW49" s="37"/>
      <c r="AX49" s="37"/>
      <c r="AY49" s="37"/>
      <c r="AZ49" s="44"/>
      <c r="BA49" s="175" t="s">
        <v>92</v>
      </c>
    </row>
    <row r="50" spans="2:53" ht="32.1" customHeight="1" thickBot="1" x14ac:dyDescent="0.3">
      <c r="B50" s="111"/>
      <c r="C50" s="161"/>
      <c r="D50" s="13" t="s">
        <v>14</v>
      </c>
      <c r="E50" s="36"/>
      <c r="F50" s="36"/>
      <c r="G50" s="36"/>
      <c r="H50" s="36"/>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44"/>
      <c r="BA50" s="177"/>
    </row>
    <row r="51" spans="2:53" ht="20.100000000000001" customHeight="1" x14ac:dyDescent="0.25">
      <c r="B51" s="110">
        <v>14</v>
      </c>
      <c r="C51" s="160" t="s">
        <v>109</v>
      </c>
      <c r="D51" s="11" t="s">
        <v>13</v>
      </c>
      <c r="E51" s="36"/>
      <c r="F51" s="36"/>
      <c r="G51" s="36"/>
      <c r="H51" s="36"/>
      <c r="I51" s="37"/>
      <c r="J51" s="37"/>
      <c r="K51" s="37"/>
      <c r="L51" s="37"/>
      <c r="M51" s="37"/>
      <c r="N51" s="37"/>
      <c r="O51" s="37"/>
      <c r="P51" s="37"/>
      <c r="Q51" s="45"/>
      <c r="R51" s="45"/>
      <c r="S51" s="45"/>
      <c r="T51" s="45"/>
      <c r="U51" s="45"/>
      <c r="V51" s="45"/>
      <c r="W51" s="45"/>
      <c r="X51" s="45"/>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44"/>
      <c r="BA51" s="175" t="s">
        <v>92</v>
      </c>
    </row>
    <row r="52" spans="2:53" ht="20.100000000000001" customHeight="1" thickBot="1" x14ac:dyDescent="0.3">
      <c r="B52" s="111"/>
      <c r="C52" s="161"/>
      <c r="D52" s="13" t="s">
        <v>14</v>
      </c>
      <c r="E52" s="36"/>
      <c r="F52" s="36"/>
      <c r="G52" s="36"/>
      <c r="H52" s="36"/>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44"/>
      <c r="BA52" s="177"/>
    </row>
    <row r="53" spans="2:53" ht="20.100000000000001" customHeight="1" x14ac:dyDescent="0.25">
      <c r="B53" s="110">
        <v>15</v>
      </c>
      <c r="C53" s="160" t="s">
        <v>110</v>
      </c>
      <c r="D53" s="11" t="s">
        <v>13</v>
      </c>
      <c r="E53" s="36"/>
      <c r="F53" s="36"/>
      <c r="G53" s="36"/>
      <c r="H53" s="36"/>
      <c r="I53" s="37"/>
      <c r="J53" s="37"/>
      <c r="K53" s="45"/>
      <c r="L53" s="45"/>
      <c r="M53" s="45"/>
      <c r="N53" s="45"/>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44"/>
      <c r="BA53" s="175" t="s">
        <v>92</v>
      </c>
    </row>
    <row r="54" spans="2:53" ht="20.100000000000001" customHeight="1" thickBot="1" x14ac:dyDescent="0.3">
      <c r="B54" s="111"/>
      <c r="C54" s="161"/>
      <c r="D54" s="13" t="s">
        <v>14</v>
      </c>
      <c r="E54" s="36"/>
      <c r="F54" s="36"/>
      <c r="G54" s="36"/>
      <c r="H54" s="36"/>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44"/>
      <c r="BA54" s="177"/>
    </row>
    <row r="55" spans="2:53" ht="32.1" customHeight="1" x14ac:dyDescent="0.25">
      <c r="B55" s="110">
        <v>16</v>
      </c>
      <c r="C55" s="160" t="s">
        <v>111</v>
      </c>
      <c r="D55" s="11" t="s">
        <v>13</v>
      </c>
      <c r="E55" s="36"/>
      <c r="F55" s="36"/>
      <c r="G55" s="36"/>
      <c r="H55" s="36"/>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45"/>
      <c r="AL55" s="45"/>
      <c r="AM55" s="45"/>
      <c r="AN55" s="45"/>
      <c r="AO55" s="45"/>
      <c r="AP55" s="45"/>
      <c r="AQ55" s="45"/>
      <c r="AR55" s="45"/>
      <c r="AS55" s="45"/>
      <c r="AT55" s="45"/>
      <c r="AU55" s="45"/>
      <c r="AV55" s="45"/>
      <c r="AW55" s="45"/>
      <c r="AX55" s="45"/>
      <c r="AY55" s="45"/>
      <c r="AZ55" s="46"/>
      <c r="BA55" s="175" t="s">
        <v>92</v>
      </c>
    </row>
    <row r="56" spans="2:53" ht="32.1" customHeight="1" thickBot="1" x14ac:dyDescent="0.3">
      <c r="B56" s="111"/>
      <c r="C56" s="161"/>
      <c r="D56" s="13" t="s">
        <v>14</v>
      </c>
      <c r="E56" s="36"/>
      <c r="F56" s="36"/>
      <c r="G56" s="36"/>
      <c r="H56" s="36"/>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44"/>
      <c r="BA56" s="176"/>
    </row>
    <row r="57" spans="2:53" ht="15.75" customHeight="1" x14ac:dyDescent="0.25">
      <c r="B57" s="122" t="s">
        <v>112</v>
      </c>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4"/>
    </row>
    <row r="58" spans="2:53" ht="39" customHeight="1" x14ac:dyDescent="0.25">
      <c r="B58" s="125"/>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7"/>
    </row>
    <row r="59" spans="2:53" ht="44.25" customHeight="1" thickBot="1" x14ac:dyDescent="0.3">
      <c r="B59" s="128"/>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30"/>
    </row>
    <row r="60" spans="2:53" ht="9.75" customHeight="1"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row>
    <row r="61" spans="2:53" ht="9.75" customHeight="1"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row>
    <row r="62" spans="2:53" ht="9.75" customHeight="1"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row>
    <row r="63" spans="2:53" ht="19.5" customHeight="1" x14ac:dyDescent="0.25">
      <c r="B63" s="4"/>
      <c r="C63" s="4"/>
      <c r="D63" s="18"/>
      <c r="E63" s="131"/>
      <c r="F63" s="131"/>
      <c r="G63" s="131"/>
      <c r="H63" s="131"/>
      <c r="I63" s="131"/>
      <c r="J63" s="131"/>
      <c r="K63" s="131"/>
      <c r="L63" s="18"/>
      <c r="M63" s="18"/>
      <c r="N63" s="18"/>
      <c r="O63" s="18"/>
      <c r="P63" s="18"/>
      <c r="Q63" s="18"/>
      <c r="R63" s="18"/>
      <c r="S63" s="18"/>
      <c r="T63" s="18"/>
      <c r="U63" s="18"/>
      <c r="V63" s="131"/>
      <c r="W63" s="131"/>
      <c r="X63" s="131"/>
      <c r="Y63" s="131"/>
      <c r="Z63" s="131"/>
      <c r="AA63" s="131"/>
      <c r="AB63" s="131"/>
      <c r="AC63" s="18"/>
      <c r="AD63" s="18"/>
      <c r="AE63" s="18"/>
      <c r="AF63" s="18"/>
      <c r="AG63" s="18"/>
      <c r="AH63" s="18"/>
      <c r="AI63" s="18"/>
      <c r="AJ63" s="18"/>
      <c r="AK63" s="18"/>
      <c r="AL63" s="18"/>
      <c r="AM63" s="18"/>
      <c r="AN63" s="18"/>
      <c r="AO63" s="18"/>
      <c r="AP63" s="131"/>
      <c r="AQ63" s="131"/>
      <c r="AR63" s="131"/>
      <c r="AS63" s="131"/>
      <c r="AT63" s="131"/>
      <c r="AU63" s="131"/>
      <c r="AV63" s="131"/>
      <c r="AW63" s="4"/>
      <c r="AX63" s="4"/>
      <c r="AY63" s="4"/>
      <c r="AZ63" s="4"/>
      <c r="BA63" s="4"/>
    </row>
    <row r="64" spans="2:53" ht="9.75" customHeight="1" x14ac:dyDescent="0.2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row>
    <row r="65" spans="2:53" ht="20.25" customHeight="1" x14ac:dyDescent="0.25">
      <c r="B65" s="4"/>
      <c r="C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row>
    <row r="66" spans="2:53" ht="20.25" customHeigh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row>
    <row r="67" spans="2:53" ht="14.25" hidden="1" customHeight="1" x14ac:dyDescent="0.2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row>
    <row r="68" spans="2:53" hidden="1" x14ac:dyDescent="0.2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row>
    <row r="69" spans="2:53" ht="18.75" hidden="1" customHeight="1" x14ac:dyDescent="0.2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row>
    <row r="70" spans="2:53" ht="16.5" hidden="1" customHeight="1" x14ac:dyDescent="0.2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row>
    <row r="71" spans="2:53" ht="13.5" customHeight="1" x14ac:dyDescent="0.25">
      <c r="B71" s="4"/>
      <c r="C71" s="4"/>
      <c r="L71" s="7"/>
      <c r="M71" s="7"/>
      <c r="N71" s="7"/>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row>
    <row r="72" spans="2:53" x14ac:dyDescent="0.2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row>
    <row r="73" spans="2:53" x14ac:dyDescent="0.2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row>
    <row r="74" spans="2:53" x14ac:dyDescent="0.2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row>
    <row r="75" spans="2:53" x14ac:dyDescent="0.2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row>
    <row r="76" spans="2:53" x14ac:dyDescent="0.2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row>
    <row r="77" spans="2:53" x14ac:dyDescent="0.2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row>
    <row r="78" spans="2:53" x14ac:dyDescent="0.2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3"/>
      <c r="AI78" s="3"/>
      <c r="AJ78" s="3"/>
      <c r="AK78" s="3"/>
      <c r="AL78" s="3"/>
      <c r="AM78" s="3"/>
      <c r="AN78" s="3"/>
      <c r="AO78" s="3"/>
      <c r="AP78" s="3"/>
      <c r="AQ78" s="3"/>
      <c r="AR78" s="3"/>
      <c r="AS78" s="3"/>
      <c r="AT78" s="3"/>
      <c r="AU78" s="3"/>
      <c r="AV78" s="3"/>
      <c r="AW78" s="3"/>
      <c r="AX78" s="3"/>
      <c r="AY78" s="3"/>
      <c r="AZ78" s="3"/>
      <c r="BA78" s="3"/>
    </row>
    <row r="79" spans="2:53" x14ac:dyDescent="0.2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row>
    <row r="80" spans="2:53" x14ac:dyDescent="0.2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row>
    <row r="81" spans="2:55" x14ac:dyDescent="0.2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row>
    <row r="82" spans="2:55" x14ac:dyDescent="0.2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row>
    <row r="83" spans="2:55" x14ac:dyDescent="0.25">
      <c r="C83" s="2"/>
      <c r="D83" s="2"/>
      <c r="E83" s="2"/>
      <c r="F83" s="2"/>
      <c r="G83" s="2"/>
      <c r="H83" s="2"/>
      <c r="I83" s="2"/>
      <c r="J83" s="2"/>
      <c r="K83" s="2"/>
      <c r="L83" s="2"/>
      <c r="M83" s="2"/>
      <c r="N83" s="2"/>
      <c r="O83" s="2"/>
      <c r="S83" s="2"/>
      <c r="T83" s="2"/>
      <c r="U83" s="2"/>
      <c r="V83" s="2"/>
      <c r="W83" s="2"/>
      <c r="X83" s="2"/>
      <c r="Y83" s="2"/>
      <c r="Z83" s="2"/>
      <c r="AA83" s="2"/>
      <c r="AB83" s="2"/>
      <c r="AC83" s="2"/>
      <c r="AD83" s="2"/>
      <c r="AE83" s="2"/>
      <c r="AF83" s="2"/>
      <c r="AL83" s="2"/>
      <c r="AM83" s="2"/>
      <c r="AN83" s="2"/>
      <c r="AO83" s="2"/>
      <c r="AP83" s="2"/>
      <c r="AQ83" s="2"/>
      <c r="AR83" s="2"/>
      <c r="AS83" s="2"/>
      <c r="AT83" s="2"/>
      <c r="AU83" s="2"/>
      <c r="AV83" s="2"/>
      <c r="AW83" s="2"/>
      <c r="AX83" s="2"/>
      <c r="AY83" s="2"/>
      <c r="AZ83" s="2"/>
    </row>
    <row r="84" spans="2:55" ht="6" customHeight="1" thickBot="1" x14ac:dyDescent="0.3">
      <c r="C84" s="2"/>
      <c r="D84" s="2"/>
      <c r="E84" s="2"/>
      <c r="F84" s="2"/>
      <c r="G84" s="2"/>
      <c r="H84" s="2"/>
      <c r="I84" s="2"/>
      <c r="J84" s="2"/>
      <c r="K84" s="2"/>
      <c r="L84" s="2"/>
      <c r="M84" s="2"/>
      <c r="N84" s="2"/>
      <c r="O84" s="2"/>
      <c r="S84" s="2"/>
      <c r="T84" s="2"/>
      <c r="U84" s="2"/>
      <c r="V84" s="2"/>
      <c r="W84" s="2"/>
      <c r="X84" s="2"/>
      <c r="Y84" s="2"/>
      <c r="Z84" s="2"/>
      <c r="AA84" s="2"/>
      <c r="AB84" s="2"/>
      <c r="AC84" s="2"/>
      <c r="AD84" s="2"/>
      <c r="AE84" s="2"/>
      <c r="AF84" s="2"/>
      <c r="AL84" s="2"/>
      <c r="AM84" s="2"/>
      <c r="AN84" s="2"/>
      <c r="AO84" s="2"/>
      <c r="AP84" s="2"/>
      <c r="AQ84" s="2"/>
      <c r="AR84" s="2"/>
      <c r="AS84" s="2"/>
      <c r="AT84" s="2"/>
      <c r="AU84" s="2"/>
      <c r="AV84" s="2"/>
      <c r="AW84" s="2"/>
      <c r="AX84" s="2"/>
      <c r="AY84" s="2"/>
      <c r="AZ84" s="2"/>
    </row>
    <row r="85" spans="2:55" ht="24.75" customHeight="1" x14ac:dyDescent="0.25">
      <c r="B85" s="132" t="s">
        <v>32</v>
      </c>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4"/>
    </row>
    <row r="86" spans="2:55" ht="16.5" customHeight="1" thickBot="1" x14ac:dyDescent="0.3">
      <c r="B86" s="116" t="s">
        <v>30</v>
      </c>
      <c r="C86" s="135" t="s">
        <v>29</v>
      </c>
      <c r="D86" s="19"/>
      <c r="E86" s="120" t="s">
        <v>1</v>
      </c>
      <c r="F86" s="120"/>
      <c r="G86" s="120"/>
      <c r="H86" s="121"/>
      <c r="I86" s="84" t="s">
        <v>2</v>
      </c>
      <c r="J86" s="85"/>
      <c r="K86" s="85"/>
      <c r="L86" s="86"/>
      <c r="M86" s="84" t="s">
        <v>3</v>
      </c>
      <c r="N86" s="85"/>
      <c r="O86" s="85"/>
      <c r="P86" s="86"/>
      <c r="Q86" s="84" t="s">
        <v>4</v>
      </c>
      <c r="R86" s="85"/>
      <c r="S86" s="85"/>
      <c r="T86" s="85"/>
      <c r="U86" s="84" t="s">
        <v>5</v>
      </c>
      <c r="V86" s="85"/>
      <c r="W86" s="85"/>
      <c r="X86" s="86"/>
      <c r="Y86" s="84" t="s">
        <v>6</v>
      </c>
      <c r="Z86" s="85"/>
      <c r="AA86" s="85"/>
      <c r="AB86" s="86"/>
      <c r="AC86" s="84" t="s">
        <v>7</v>
      </c>
      <c r="AD86" s="85"/>
      <c r="AE86" s="85"/>
      <c r="AF86" s="85"/>
      <c r="AG86" s="84" t="s">
        <v>8</v>
      </c>
      <c r="AH86" s="85"/>
      <c r="AI86" s="85"/>
      <c r="AJ86" s="86"/>
      <c r="AK86" s="84" t="s">
        <v>9</v>
      </c>
      <c r="AL86" s="85"/>
      <c r="AM86" s="85"/>
      <c r="AN86" s="86"/>
      <c r="AO86" s="84" t="s">
        <v>10</v>
      </c>
      <c r="AP86" s="85"/>
      <c r="AQ86" s="85"/>
      <c r="AR86" s="85"/>
      <c r="AS86" s="84" t="s">
        <v>11</v>
      </c>
      <c r="AT86" s="85"/>
      <c r="AU86" s="85"/>
      <c r="AV86" s="86"/>
      <c r="AW86" s="84" t="s">
        <v>12</v>
      </c>
      <c r="AX86" s="85"/>
      <c r="AY86" s="85"/>
      <c r="AZ86" s="85"/>
      <c r="BA86" s="137" t="s">
        <v>31</v>
      </c>
      <c r="BB86" s="139" t="s">
        <v>33</v>
      </c>
      <c r="BC86" s="140"/>
    </row>
    <row r="87" spans="2:55" ht="16.5" thickBot="1" x14ac:dyDescent="0.3">
      <c r="B87" s="117"/>
      <c r="C87" s="136"/>
      <c r="D87" s="20"/>
      <c r="E87" s="141"/>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3"/>
      <c r="BA87" s="138"/>
      <c r="BB87" s="139"/>
      <c r="BC87" s="140"/>
    </row>
    <row r="88" spans="2:55" ht="21.75" customHeight="1" x14ac:dyDescent="0.25">
      <c r="B88" s="151">
        <v>1</v>
      </c>
      <c r="C88" s="153"/>
      <c r="D88" s="21" t="s">
        <v>13</v>
      </c>
      <c r="E88" s="145"/>
      <c r="F88" s="145"/>
      <c r="G88" s="145"/>
      <c r="H88" s="145"/>
      <c r="I88" s="145"/>
      <c r="J88" s="145"/>
      <c r="K88" s="145"/>
      <c r="L88" s="145"/>
      <c r="M88" s="145">
        <v>2</v>
      </c>
      <c r="N88" s="145"/>
      <c r="O88" s="145"/>
      <c r="P88" s="145"/>
      <c r="Q88" s="145"/>
      <c r="R88" s="145"/>
      <c r="S88" s="145"/>
      <c r="T88" s="145"/>
      <c r="U88" s="145">
        <v>1</v>
      </c>
      <c r="V88" s="145"/>
      <c r="W88" s="145"/>
      <c r="X88" s="145"/>
      <c r="Y88" s="145"/>
      <c r="Z88" s="145"/>
      <c r="AA88" s="145"/>
      <c r="AB88" s="145"/>
      <c r="AC88" s="145">
        <v>2</v>
      </c>
      <c r="AD88" s="145"/>
      <c r="AE88" s="145"/>
      <c r="AF88" s="145"/>
      <c r="AG88" s="145">
        <v>2</v>
      </c>
      <c r="AH88" s="145"/>
      <c r="AI88" s="145"/>
      <c r="AJ88" s="145"/>
      <c r="AK88" s="145">
        <v>1</v>
      </c>
      <c r="AL88" s="145"/>
      <c r="AM88" s="145"/>
      <c r="AN88" s="145"/>
      <c r="AO88" s="145">
        <v>1</v>
      </c>
      <c r="AP88" s="145"/>
      <c r="AQ88" s="145"/>
      <c r="AR88" s="145"/>
      <c r="AS88" s="145">
        <v>4</v>
      </c>
      <c r="AT88" s="145"/>
      <c r="AU88" s="145"/>
      <c r="AV88" s="145"/>
      <c r="AW88" s="145">
        <v>3</v>
      </c>
      <c r="AX88" s="145"/>
      <c r="AY88" s="145"/>
      <c r="AZ88" s="145"/>
      <c r="BA88" s="23">
        <f>SUM(E88:AZ88)</f>
        <v>16</v>
      </c>
      <c r="BB88" s="155">
        <f>(BA89*100)/BA88</f>
        <v>0</v>
      </c>
      <c r="BC88" s="156"/>
    </row>
    <row r="89" spans="2:55" ht="21" customHeight="1" x14ac:dyDescent="0.25">
      <c r="B89" s="152"/>
      <c r="C89" s="154"/>
      <c r="D89" s="22" t="s">
        <v>14</v>
      </c>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24">
        <f>SUM(E89:AZ89)</f>
        <v>0</v>
      </c>
      <c r="BB89" s="157"/>
      <c r="BC89" s="158"/>
    </row>
    <row r="90" spans="2:55" ht="36.75" customHeight="1" x14ac:dyDescent="0.25">
      <c r="B90" s="125" t="s">
        <v>34</v>
      </c>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7"/>
    </row>
    <row r="91" spans="2:55" ht="38.25" customHeight="1" x14ac:dyDescent="0.25">
      <c r="B91" s="125"/>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7"/>
    </row>
    <row r="92" spans="2:55" ht="48.75" customHeight="1" thickBot="1" x14ac:dyDescent="0.3">
      <c r="B92" s="128"/>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30"/>
    </row>
    <row r="95" spans="2:55" x14ac:dyDescent="0.25">
      <c r="B95" s="25"/>
      <c r="C95" s="34" t="s">
        <v>20</v>
      </c>
      <c r="D95" s="26"/>
      <c r="E95" s="26"/>
      <c r="F95" s="26"/>
      <c r="G95" s="26"/>
      <c r="H95" s="147"/>
      <c r="I95" s="147"/>
      <c r="J95" s="148" t="s">
        <v>35</v>
      </c>
      <c r="K95" s="148"/>
      <c r="L95" s="148"/>
      <c r="M95" s="148"/>
      <c r="N95" s="148"/>
      <c r="O95" s="148"/>
      <c r="P95" s="148"/>
      <c r="Q95" s="148"/>
      <c r="R95" s="26"/>
      <c r="S95" s="26"/>
      <c r="T95" s="26"/>
      <c r="U95" s="26"/>
      <c r="V95" s="26"/>
      <c r="W95" s="149"/>
      <c r="X95" s="149"/>
      <c r="Y95" s="148" t="s">
        <v>36</v>
      </c>
      <c r="Z95" s="148"/>
      <c r="AA95" s="148"/>
      <c r="AB95" s="148"/>
      <c r="AC95" s="148"/>
      <c r="AD95" s="148"/>
      <c r="AE95" s="148"/>
      <c r="AF95" s="148"/>
      <c r="AG95" s="148"/>
      <c r="AH95" s="148"/>
      <c r="AI95" s="148"/>
      <c r="AJ95" s="148"/>
      <c r="AK95" s="148"/>
      <c r="AL95" s="26"/>
      <c r="AM95" s="26"/>
      <c r="AN95" s="26"/>
      <c r="AO95" s="26"/>
      <c r="AP95" s="26"/>
      <c r="AQ95" s="150"/>
      <c r="AR95" s="150"/>
      <c r="AS95" s="148" t="s">
        <v>37</v>
      </c>
      <c r="AT95" s="148"/>
      <c r="AU95" s="148"/>
      <c r="AV95" s="148"/>
      <c r="AW95" s="148"/>
      <c r="AX95" s="148"/>
      <c r="AY95" s="148"/>
      <c r="AZ95" s="148"/>
      <c r="BA95" s="148"/>
    </row>
    <row r="103" ht="14.25" customHeight="1" x14ac:dyDescent="0.25"/>
    <row r="104" ht="14.25" customHeight="1" x14ac:dyDescent="0.25"/>
    <row r="105" ht="14.25" customHeight="1" x14ac:dyDescent="0.25"/>
    <row r="106" ht="15.75" customHeight="1" x14ac:dyDescent="0.25"/>
    <row r="108" ht="2.25" customHeight="1" x14ac:dyDescent="0.25"/>
    <row r="111" ht="33" customHeight="1" x14ac:dyDescent="0.25"/>
    <row r="113" spans="3:54" ht="68.25" customHeight="1" thickBot="1" x14ac:dyDescent="0.3"/>
    <row r="114" spans="3:54" x14ac:dyDescent="0.25">
      <c r="C114" s="146" t="s">
        <v>15</v>
      </c>
      <c r="D114" s="146"/>
      <c r="E114" s="146"/>
      <c r="F114" s="146"/>
      <c r="G114" s="146"/>
      <c r="H114" s="146"/>
      <c r="I114" s="146"/>
      <c r="J114" s="146"/>
      <c r="K114" s="146"/>
      <c r="L114" s="146"/>
      <c r="M114" s="146"/>
      <c r="N114" s="146"/>
      <c r="AR114" s="146" t="s">
        <v>38</v>
      </c>
      <c r="AS114" s="146"/>
      <c r="AT114" s="146"/>
      <c r="AU114" s="146"/>
      <c r="AV114" s="146"/>
      <c r="AW114" s="146"/>
      <c r="AX114" s="146"/>
      <c r="AY114" s="146"/>
      <c r="AZ114" s="146"/>
      <c r="BA114" s="146"/>
      <c r="BB114" s="146"/>
    </row>
    <row r="119" spans="3:54" ht="15.75" customHeight="1" x14ac:dyDescent="0.25">
      <c r="BB119" s="3"/>
    </row>
  </sheetData>
  <dataConsolidate/>
  <mergeCells count="159">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21:C21"/>
    <mergeCell ref="D21:H21"/>
    <mergeCell ref="I21:AF21"/>
    <mergeCell ref="AG21:AK21"/>
    <mergeCell ref="AL21:BA21"/>
    <mergeCell ref="B22:BA22"/>
    <mergeCell ref="B18:C18"/>
    <mergeCell ref="D18:BA18"/>
    <mergeCell ref="B19:C19"/>
    <mergeCell ref="D19:BA19"/>
    <mergeCell ref="B20:C20"/>
    <mergeCell ref="D20:BA2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M23:P23"/>
    <mergeCell ref="B31:B32"/>
    <mergeCell ref="C31:C32"/>
    <mergeCell ref="BA31:BA32"/>
    <mergeCell ref="B33:B34"/>
    <mergeCell ref="C33:C34"/>
    <mergeCell ref="BA33:BA34"/>
    <mergeCell ref="B27:B28"/>
    <mergeCell ref="C27:C28"/>
    <mergeCell ref="BA27:BA28"/>
    <mergeCell ref="B29:B30"/>
    <mergeCell ref="C29:C30"/>
    <mergeCell ref="BA29:BA30"/>
    <mergeCell ref="B39:B40"/>
    <mergeCell ref="C39:C40"/>
    <mergeCell ref="BA39:BA40"/>
    <mergeCell ref="B41:B42"/>
    <mergeCell ref="C41:C42"/>
    <mergeCell ref="BA41:BA42"/>
    <mergeCell ref="B35:B36"/>
    <mergeCell ref="C35:C36"/>
    <mergeCell ref="BA35:BA36"/>
    <mergeCell ref="B37:B38"/>
    <mergeCell ref="C37:C38"/>
    <mergeCell ref="BA37:BA38"/>
    <mergeCell ref="B47:B48"/>
    <mergeCell ref="C47:C48"/>
    <mergeCell ref="BA47:BA48"/>
    <mergeCell ref="B49:B50"/>
    <mergeCell ref="C49:C50"/>
    <mergeCell ref="BA49:BA50"/>
    <mergeCell ref="B43:B44"/>
    <mergeCell ref="C43:C44"/>
    <mergeCell ref="BA43:BA44"/>
    <mergeCell ref="B45:B46"/>
    <mergeCell ref="C45:C46"/>
    <mergeCell ref="BA45:BA46"/>
    <mergeCell ref="B55:B56"/>
    <mergeCell ref="C55:C56"/>
    <mergeCell ref="BA55:BA56"/>
    <mergeCell ref="B57:BA59"/>
    <mergeCell ref="E63:K63"/>
    <mergeCell ref="V63:AB63"/>
    <mergeCell ref="AP63:AV63"/>
    <mergeCell ref="B51:B52"/>
    <mergeCell ref="C51:C52"/>
    <mergeCell ref="BA51:BA52"/>
    <mergeCell ref="B53:B54"/>
    <mergeCell ref="C53:C54"/>
    <mergeCell ref="BA53:BA54"/>
    <mergeCell ref="B85:BC85"/>
    <mergeCell ref="B86:B87"/>
    <mergeCell ref="C86:C87"/>
    <mergeCell ref="E86:H86"/>
    <mergeCell ref="I86:L86"/>
    <mergeCell ref="M86:P86"/>
    <mergeCell ref="Q86:T86"/>
    <mergeCell ref="U86:X86"/>
    <mergeCell ref="Y86:AB86"/>
    <mergeCell ref="AC86:AF86"/>
    <mergeCell ref="AK88:AN88"/>
    <mergeCell ref="AO88:AR88"/>
    <mergeCell ref="AS88:AV88"/>
    <mergeCell ref="AW88:AZ88"/>
    <mergeCell ref="BB86:BC87"/>
    <mergeCell ref="E87:AZ87"/>
    <mergeCell ref="B88:B89"/>
    <mergeCell ref="C88:C89"/>
    <mergeCell ref="E88:H88"/>
    <mergeCell ref="I88:L88"/>
    <mergeCell ref="M88:P88"/>
    <mergeCell ref="Q88:T88"/>
    <mergeCell ref="U88:X88"/>
    <mergeCell ref="Y88:AB88"/>
    <mergeCell ref="AG86:AJ86"/>
    <mergeCell ref="AK86:AN86"/>
    <mergeCell ref="AO86:AR86"/>
    <mergeCell ref="AS86:AV86"/>
    <mergeCell ref="AW86:AZ86"/>
    <mergeCell ref="BA86:BA87"/>
    <mergeCell ref="C114:N114"/>
    <mergeCell ref="AR114:BB114"/>
    <mergeCell ref="AO89:AR89"/>
    <mergeCell ref="AS89:AV89"/>
    <mergeCell ref="AW89:AZ89"/>
    <mergeCell ref="B90:BC92"/>
    <mergeCell ref="H95:I95"/>
    <mergeCell ref="J95:Q95"/>
    <mergeCell ref="W95:X95"/>
    <mergeCell ref="Y95:AK95"/>
    <mergeCell ref="AQ95:AR95"/>
    <mergeCell ref="AS95:BA95"/>
    <mergeCell ref="BB88:BC89"/>
    <mergeCell ref="E89:H89"/>
    <mergeCell ref="I89:L89"/>
    <mergeCell ref="M89:P89"/>
    <mergeCell ref="Q89:T89"/>
    <mergeCell ref="U89:X89"/>
    <mergeCell ref="Y89:AB89"/>
    <mergeCell ref="AC89:AF89"/>
    <mergeCell ref="AG89:AJ89"/>
    <mergeCell ref="AK89:AN89"/>
    <mergeCell ref="AC88:AF88"/>
    <mergeCell ref="AG88:AJ88"/>
  </mergeCells>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OBJETIVO EST 13-A</vt:lpstr>
      <vt:lpstr>OBJETIVO EST 13-B</vt:lpstr>
      <vt:lpstr>OBJETIVO EST 13-C</vt:lpstr>
      <vt:lpstr>OBJETIVO EST 13-D</vt:lpstr>
      <vt:lpstr>obra2016</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opdeor2</cp:lastModifiedBy>
  <cp:lastPrinted>2016-02-10T15:07:10Z</cp:lastPrinted>
  <dcterms:created xsi:type="dcterms:W3CDTF">2013-02-05T15:26:29Z</dcterms:created>
  <dcterms:modified xsi:type="dcterms:W3CDTF">2016-02-11T20:41:30Z</dcterms:modified>
</cp:coreProperties>
</file>