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88BE1E95-4B20-488A-BF44-6C2E064F7A5D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4" l="1"/>
  <c r="B24" i="4"/>
  <c r="B50" i="4"/>
  <c r="B25" i="4"/>
  <c r="C3" i="4"/>
  <c r="C4" i="4"/>
  <c r="C13" i="4"/>
  <c r="B35" i="4"/>
</calcChain>
</file>

<file path=xl/sharedStrings.xml><?xml version="1.0" encoding="utf-8"?>
<sst xmlns="http://schemas.openxmlformats.org/spreadsheetml/2006/main" count="59" uniqueCount="59">
  <si>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</si>
  <si>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</si>
  <si>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</si>
  <si>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</si>
  <si>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</si>
  <si>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</si>
  <si>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</si>
  <si>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</si>
  <si>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</si>
  <si>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</si>
  <si>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</si>
  <si>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</si>
  <si>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</si>
  <si>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</si>
  <si>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</si>
  <si>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</si>
  <si>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</si>
  <si>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</si>
  <si>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</si>
  <si>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</si>
  <si>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</si>
  <si>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</si>
  <si>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</si>
  <si>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</si>
  <si>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</si>
  <si>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</si>
  <si>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</si>
  <si>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</si>
  <si>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</si>
  <si>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</si>
  <si>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</si>
  <si>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</si>
  <si>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</si>
  <si>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</si>
  <si>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</si>
  <si>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</si>
  <si>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</si>
  <si>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</si>
  <si>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</si>
  <si>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</si>
  <si>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</si>
  <si>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</si>
  <si>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</si>
  <si>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</si>
  <si>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</si>
  <si>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</si>
  <si>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</si>
  <si>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</si>
  <si>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</si>
  <si>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</si>
  <si>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</si>
  <si>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</si>
  <si>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</si>
  <si>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</si>
  <si>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</si>
  <si>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</si>
  <si>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</si>
  <si>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</si>
  <si>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Cambios en la Situación Financiera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</si>
</sst>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tabSelected="1" zoomScaleNormal="100" zoomScaleSheetLayoutView="80" workbookViewId="0">
      <selection activeCell="B24" sqref="B24:C24"/>
    </sheetView>
  </sheetViews>
  <sheetFormatPr baseColWidth="10" defaultColWidth="12" defaultRowHeight="10" x14ac:dyDescent="0.2"/>
  <cols>
    <col min="1" max="1" width="85.77734375" style="1" customWidth="1"/>
    <col min="2" max="2" width="30.77734375" style="1" customWidth="1"/>
    <col min="3" max="3" width="25.77734375" style="5" customWidth="1"/>
    <col min="4" max="16384" width="12" style="2"/>
  </cols>
  <sheetData>
    <row r="1" spans="1:3" ht="45" customHeight="1" x14ac:dyDescent="0.2">
      <c r="A1" s="15" t="s">
        <v>58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v>0</v>
      </c>
      <c r="C3" s="9">
        <f>C4</f>
        <v>549090.19999999995</v>
      </c>
    </row>
    <row r="4" spans="1:3" ht="11.25" customHeight="1" x14ac:dyDescent="0.2">
      <c r="A4" s="10" t="s">
        <v>4</v>
      </c>
      <c r="B4" s="9">
        <v>0</v>
      </c>
      <c r="C4" s="9">
        <f>SUM(C5:C11)</f>
        <v>549090.19999999995</v>
      </c>
    </row>
    <row r="5" spans="1:3" ht="11.25" customHeight="1" x14ac:dyDescent="0.2">
      <c r="A5" s="11" t="s">
        <v>5</v>
      </c>
      <c r="B5" s="12">
        <v>0</v>
      </c>
      <c r="C5" s="12">
        <v>253764.37</v>
      </c>
    </row>
    <row r="6" spans="1:3" ht="11.25" customHeight="1" x14ac:dyDescent="0.2">
      <c r="A6" s="11" t="s">
        <v>6</v>
      </c>
      <c r="B6" s="12">
        <v>0</v>
      </c>
      <c r="C6" s="12">
        <v>295325.83</v>
      </c>
    </row>
    <row r="7" spans="1:3" ht="11.25" customHeight="1" x14ac:dyDescent="0.2">
      <c r="A7" s="11" t="s">
        <v>7</v>
      </c>
      <c r="B7" s="12">
        <v>0</v>
      </c>
      <c r="C7" s="12">
        <v>0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0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v>0</v>
      </c>
      <c r="C13" s="9">
        <f>SUM(C14:C22)</f>
        <v>0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0</v>
      </c>
      <c r="C16" s="12">
        <v>0</v>
      </c>
    </row>
    <row r="17" spans="1:3" ht="11.25" customHeight="1" x14ac:dyDescent="0.2">
      <c r="A17" s="11" t="s">
        <v>16</v>
      </c>
      <c r="B17" s="12">
        <v>0</v>
      </c>
      <c r="C17" s="12">
        <v>0</v>
      </c>
    </row>
    <row r="18" spans="1:3" ht="11.25" customHeight="1" x14ac:dyDescent="0.2">
      <c r="A18" s="11" t="s">
        <v>17</v>
      </c>
      <c r="B18" s="12">
        <v>0</v>
      </c>
      <c r="C18" s="12">
        <v>0</v>
      </c>
    </row>
    <row r="19" spans="1:3" ht="11.25" customHeight="1" x14ac:dyDescent="0.2">
      <c r="A19" s="11" t="s">
        <v>18</v>
      </c>
      <c r="B19" s="12">
        <v>0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B25+B35+B43+B45+B50+B57</f>
        <v>549090.20000000007</v>
      </c>
      <c r="C24" s="9">
        <f>C25+C35+C43+C45+C50+C57</f>
        <v>0</v>
      </c>
    </row>
    <row r="25" spans="1:3" ht="11.25" customHeight="1" x14ac:dyDescent="0.2">
      <c r="A25" s="10" t="s">
        <v>23</v>
      </c>
      <c r="B25" s="9">
        <f>SUM(B26:B33)</f>
        <v>825056.97</v>
      </c>
      <c r="C25" s="12">
        <v>0</v>
      </c>
    </row>
    <row r="26" spans="1:3" ht="11.25" customHeight="1" x14ac:dyDescent="0.2">
      <c r="A26" s="11" t="s">
        <v>24</v>
      </c>
      <c r="B26" s="12">
        <v>825056.97</v>
      </c>
      <c r="C26" s="12">
        <v>0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0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SUM(B36:B41)</f>
        <v>0</v>
      </c>
      <c r="C35" s="12"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v>0</v>
      </c>
      <c r="C43" s="9"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v>0</v>
      </c>
      <c r="C45" s="12"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SUM(B51:B55)</f>
        <v>-275966.7699999999</v>
      </c>
      <c r="C50" s="12">
        <v>0</v>
      </c>
    </row>
    <row r="51" spans="1:3" ht="11.25" customHeight="1" x14ac:dyDescent="0.2">
      <c r="A51" s="11" t="s">
        <v>45</v>
      </c>
      <c r="B51" s="12">
        <v>240737.78</v>
      </c>
      <c r="C51" s="12">
        <v>0</v>
      </c>
    </row>
    <row r="52" spans="1:3" ht="11.25" customHeight="1" x14ac:dyDescent="0.2">
      <c r="A52" s="11" t="s">
        <v>46</v>
      </c>
      <c r="B52" s="12">
        <v>-516704.54999999993</v>
      </c>
      <c r="C52" s="12">
        <v>0</v>
      </c>
    </row>
    <row r="53" spans="1:3" ht="11.25" customHeight="1" x14ac:dyDescent="0.2">
      <c r="A53" s="11" t="s">
        <v>47</v>
      </c>
      <c r="B53" s="12">
        <v>0</v>
      </c>
      <c r="C53" s="12">
        <v>0</v>
      </c>
    </row>
    <row r="54" spans="1:3" ht="11.25" customHeight="1" x14ac:dyDescent="0.2">
      <c r="A54" s="11" t="s">
        <v>48</v>
      </c>
      <c r="B54" s="12">
        <v>0</v>
      </c>
      <c r="C54" s="12">
        <v>0</v>
      </c>
    </row>
    <row r="55" spans="1:3" ht="11.25" customHeight="1" x14ac:dyDescent="0.2">
      <c r="A55" s="11" t="s">
        <v>49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v>0</v>
      </c>
      <c r="C57" s="12">
        <v>0</v>
      </c>
    </row>
    <row r="58" spans="1:3" ht="11.25" customHeight="1" x14ac:dyDescent="0.2">
      <c r="A58" s="11" t="s">
        <v>51</v>
      </c>
      <c r="B58" s="12">
        <v>0</v>
      </c>
      <c r="C58" s="12">
        <v>0</v>
      </c>
    </row>
    <row r="59" spans="1:3" ht="11.25" customHeight="1" x14ac:dyDescent="0.2">
      <c r="A59" s="11" t="s">
        <v>52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  <row r="65" spans="1:3" x14ac:dyDescent="0.2">
      <c r="A65" s="1" t="s">
        <v>54</v>
      </c>
      <c r="B65" s="5" t="s">
        <v>55</v>
      </c>
      <c r="C65" s="2"/>
    </row>
    <row r="66" spans="1:3" x14ac:dyDescent="0.2">
      <c r="A66" s="1" t="s">
        <v>56</v>
      </c>
      <c r="B66" s="5" t="s">
        <v>57</v>
      </c>
      <c r="C66" s="2"/>
    </row>
  </sheetData>
  <sheetProtection formatRows="0" autoFilter="0"/>
  <mergeCells count="2">
    <mergeCell ref="A1:C1"/>
    <mergeCell ref="A62:C62"/>
  </mergeCells>
  <pageMargins left="0.7" right="0.7" top="0.75" bottom="0.75" header="0.3" footer="0.3"/>
  <pageSetup scale="8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Karla Robles</cp:lastModifiedBy>
  <cp:revision/>
  <cp:lastPrinted>2024-01-19T16:57:50Z</cp:lastPrinted>
  <dcterms:created xsi:type="dcterms:W3CDTF">2012-12-11T20:26:08Z</dcterms:created>
  <dcterms:modified xsi:type="dcterms:W3CDTF">2024-01-19T16:58:40Z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