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le_uaaxo\Downloads\2do sem. 2023\"/>
    </mc:Choice>
  </mc:AlternateContent>
  <xr:revisionPtr revIDLastSave="0" documentId="13_ncr:1_{4CB427EB-14B5-4470-8B3C-02B602175197}" xr6:coauthVersionLast="47" xr6:coauthVersionMax="47" xr10:uidLastSave="{00000000-0000-0000-0000-000000000000}"/>
  <bookViews>
    <workbookView xWindow="-110" yWindow="-110" windowWidth="18490" windowHeight="1102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D38" i="1"/>
  <c r="F38" i="1"/>
  <c r="F29" i="1"/>
  <c r="F28" i="1"/>
  <c r="C27" i="1"/>
  <c r="C38" i="1" s="1"/>
  <c r="D27" i="1"/>
  <c r="F16" i="1" l="1"/>
  <c r="B38" i="1"/>
  <c r="E27" i="1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<sst xmlns="http://schemas.openxmlformats.org/spreadsheetml/2006/main" count="40" uniqueCount="30">
  <si>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</si>
  <si>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</si>
  <si>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</si>
  <si>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</si>
  <si>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</si>
  <si>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</si>
  <si>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Pública/Patrimonio Contribuido Neto de 2022</t>
  </si>
  <si>
    <t>Aportaciones</t>
  </si>
  <si>
    <t>Donaciones de Capital</t>
  </si>
  <si>
    <t>Actualización de la Hacienda Pública/Patrimonio</t>
  </si>
  <si>
    <t>Hacienda Pública/Patrimonio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</si>
  <si>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</si>
  <si>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</si>
  <si>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</si>
  <si>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</si>
  <si>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</si>
  <si>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de 2022</t>
  </si>
  <si>
    <t>Resultado por Posición Monetaria</t>
  </si>
  <si>
    <t>Resultado por Tenencia de Activos no Monetarios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</si>
  <si>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</si>
  <si>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</si>
  <si>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</si>
  <si>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</si>
  <si>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</si>
  <si>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Bajo protesta de decir verdad declaramos que los Estados Financieros y sus notas, son razonablemente correctos y son responsabilidad del emisor.</t>
  </si>
  <si>
    <t>BIOL. LUIS MIGUEL ALFARO PRIETO</t>
  </si>
  <si>
    <t>ARQ. FERNANDO MIRANDA MEDINA</t>
  </si>
  <si>
    <t>COORDINADOR ADMINISTRATIVO SAPASVA</t>
  </si>
  <si>
    <t>PRESIDENTE CONSEJO DIRECTIVO SAPASVA</t>
  </si>
  <si>
    <t>SISTEMA DE AGUA POTABLE, ALCANTARILLADO Y SANEAMIENTO DE LA COMUNIDAD DE VALTIERRILLA, DEL MUNICIPIO DE SALAMANCA, GTO.
Estado de Variación en la Hacienda Pública
Del 01 DE ENERO AL 31 DE DICIEMBRE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</si>
</sst>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abSelected="1" topLeftCell="A18" zoomScaleNormal="100" workbookViewId="0">
      <selection activeCell="H33" sqref="H33"/>
    </sheetView>
  </sheetViews>
  <sheetFormatPr baseColWidth="10" defaultColWidth="12" defaultRowHeight="10" x14ac:dyDescent="0.2"/>
  <cols>
    <col min="1" max="1" width="61.6640625" style="5" customWidth="1"/>
    <col min="2" max="5" width="20.6640625" style="3" customWidth="1"/>
    <col min="6" max="6" width="15.109375" style="3" customWidth="1"/>
    <col min="7" max="16384" width="12" style="4"/>
  </cols>
  <sheetData>
    <row r="1" spans="1:6" ht="45" customHeight="1" x14ac:dyDescent="0.2">
      <c r="A1" s="19" t="s">
        <v>29</v>
      </c>
      <c r="B1" s="20"/>
      <c r="C1" s="20"/>
      <c r="D1" s="20"/>
      <c r="E1" s="20"/>
      <c r="F1" s="21"/>
    </row>
    <row r="2" spans="1:6" s="5" customFormat="1" ht="60.75" customHeight="1" x14ac:dyDescent="0.2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5">
      <c r="A4" s="10" t="s">
        <v>6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</row>
    <row r="5" spans="1:6" ht="11.25" customHeight="1" x14ac:dyDescent="0.2">
      <c r="A5" s="12" t="s">
        <v>7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</row>
    <row r="6" spans="1:6" ht="11.25" customHeight="1" x14ac:dyDescent="0.2">
      <c r="A6" s="12" t="s">
        <v>8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pans="1:6" ht="11.25" customHeight="1" x14ac:dyDescent="0.2">
      <c r="A7" s="12" t="s">
        <v>9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5">
      <c r="A9" s="10" t="s">
        <v>10</v>
      </c>
      <c r="B9" s="13">
        <v>0</v>
      </c>
      <c r="C9" s="11">
        <v>-490810.2</v>
      </c>
      <c r="D9" s="11">
        <v>499293.52</v>
      </c>
      <c r="E9" s="13">
        <v>0</v>
      </c>
      <c r="F9" s="11">
        <v>8483.320000000007</v>
      </c>
    </row>
    <row r="10" spans="1:6" ht="11.25" customHeight="1" x14ac:dyDescent="0.25">
      <c r="A10" s="12" t="s">
        <v>11</v>
      </c>
      <c r="B10" s="13">
        <v>0</v>
      </c>
      <c r="C10" s="9">
        <v>0</v>
      </c>
      <c r="D10" s="13">
        <v>499293.52</v>
      </c>
      <c r="E10" s="13">
        <v>0</v>
      </c>
      <c r="F10" s="11">
        <v>499293.52</v>
      </c>
    </row>
    <row r="11" spans="1:6" ht="11.25" customHeight="1" x14ac:dyDescent="0.25">
      <c r="A11" s="12" t="s">
        <v>12</v>
      </c>
      <c r="B11" s="13">
        <v>0</v>
      </c>
      <c r="C11" s="13">
        <v>-490810.2</v>
      </c>
      <c r="D11" s="13">
        <v>0</v>
      </c>
      <c r="E11" s="13">
        <v>0</v>
      </c>
      <c r="F11" s="11">
        <v>-490810.2</v>
      </c>
    </row>
    <row r="12" spans="1:6" ht="11.25" customHeight="1" x14ac:dyDescent="0.2">
      <c r="A12" s="12" t="s">
        <v>13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6" ht="11.25" customHeight="1" x14ac:dyDescent="0.2">
      <c r="A13" s="12" t="s">
        <v>14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 ht="11.25" customHeight="1" x14ac:dyDescent="0.2">
      <c r="A14" s="12" t="s">
        <v>15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1" x14ac:dyDescent="0.25">
      <c r="A16" s="10" t="s">
        <v>16</v>
      </c>
      <c r="B16" s="9"/>
      <c r="C16" s="9"/>
      <c r="D16" s="9"/>
      <c r="E16" s="11">
        <v>0</v>
      </c>
      <c r="F16" s="11">
        <f>F17+F18</f>
        <v>0</v>
      </c>
    </row>
    <row r="17" spans="1:6" ht="11.25" customHeight="1" x14ac:dyDescent="0.2">
      <c r="A17" s="12" t="s">
        <v>17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</row>
    <row r="18" spans="1:6" ht="11.25" customHeight="1" x14ac:dyDescent="0.2">
      <c r="A18" s="12" t="s">
        <v>18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</row>
    <row r="19" spans="1:6" ht="11.25" customHeight="1" x14ac:dyDescent="0.2">
      <c r="A19" s="14"/>
      <c r="B19" s="9"/>
      <c r="C19" s="9"/>
      <c r="D19" s="9"/>
      <c r="E19" s="9"/>
      <c r="F19" s="9"/>
    </row>
    <row r="20" spans="1:6" ht="11.25" customHeight="1" x14ac:dyDescent="0.25">
      <c r="A20" s="10" t="s">
        <v>19</v>
      </c>
      <c r="B20" s="11">
        <v>0</v>
      </c>
      <c r="C20" s="11">
        <v>-490810.2</v>
      </c>
      <c r="D20" s="11">
        <v>499293.52</v>
      </c>
      <c r="E20" s="11">
        <v>0</v>
      </c>
      <c r="F20" s="11">
        <v>8483.320000000007</v>
      </c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21" x14ac:dyDescent="0.25">
      <c r="A22" s="10" t="s">
        <v>20</v>
      </c>
      <c r="B22" s="11">
        <v>0</v>
      </c>
      <c r="C22" s="13">
        <v>0</v>
      </c>
      <c r="D22" s="13">
        <v>0</v>
      </c>
      <c r="E22" s="13">
        <v>0</v>
      </c>
      <c r="F22" s="13">
        <v>0</v>
      </c>
    </row>
    <row r="23" spans="1:6" ht="11.25" customHeight="1" x14ac:dyDescent="0.2">
      <c r="A23" s="12" t="s">
        <v>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</row>
    <row r="24" spans="1:6" ht="11.25" customHeight="1" x14ac:dyDescent="0.2">
      <c r="A24" s="12" t="s">
        <v>8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</row>
    <row r="25" spans="1:6" ht="11.25" customHeight="1" x14ac:dyDescent="0.2">
      <c r="A25" s="12" t="s">
        <v>9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1" x14ac:dyDescent="0.25">
      <c r="A27" s="10" t="s">
        <v>21</v>
      </c>
      <c r="B27" s="9"/>
      <c r="C27" s="11">
        <f>SUM(C28:C32)</f>
        <v>-25894.349999999977</v>
      </c>
      <c r="D27" s="11">
        <f>SUM(D28:D32)</f>
        <v>-258555.74000000002</v>
      </c>
      <c r="E27" s="11">
        <f t="shared" ref="E27" si="0">SUM(E28:E32)</f>
        <v>0</v>
      </c>
      <c r="F27" s="11">
        <f>C27+D27</f>
        <v>-284450.08999999997</v>
      </c>
    </row>
    <row r="28" spans="1:6" ht="11.25" customHeight="1" x14ac:dyDescent="0.25">
      <c r="A28" s="12" t="s">
        <v>11</v>
      </c>
      <c r="B28" s="13">
        <v>0</v>
      </c>
      <c r="C28" s="13">
        <v>0</v>
      </c>
      <c r="D28" s="13">
        <v>240737.78</v>
      </c>
      <c r="E28" s="13">
        <v>0</v>
      </c>
      <c r="F28" s="11">
        <f>D28</f>
        <v>240737.78</v>
      </c>
    </row>
    <row r="29" spans="1:6" ht="11.25" customHeight="1" x14ac:dyDescent="0.25">
      <c r="A29" s="12" t="s">
        <v>12</v>
      </c>
      <c r="B29" s="13">
        <v>0</v>
      </c>
      <c r="C29" s="13">
        <v>-25894.349999999977</v>
      </c>
      <c r="D29" s="13">
        <v>-499293.52</v>
      </c>
      <c r="E29" s="13">
        <v>0</v>
      </c>
      <c r="F29" s="11">
        <f>C29</f>
        <v>-25894.349999999977</v>
      </c>
    </row>
    <row r="30" spans="1:6" ht="11.25" customHeight="1" x14ac:dyDescent="0.2">
      <c r="A30" s="12" t="s">
        <v>13</v>
      </c>
      <c r="B30" s="13">
        <v>0</v>
      </c>
      <c r="C30" s="13">
        <v>0</v>
      </c>
      <c r="D30" s="16">
        <v>0</v>
      </c>
      <c r="E30" s="13">
        <v>0</v>
      </c>
      <c r="F30" s="13">
        <v>0</v>
      </c>
    </row>
    <row r="31" spans="1:6" ht="11.25" customHeight="1" x14ac:dyDescent="0.2">
      <c r="A31" s="12" t="s">
        <v>14</v>
      </c>
      <c r="B31" s="13">
        <v>0</v>
      </c>
      <c r="C31" s="13">
        <v>0</v>
      </c>
      <c r="D31" s="16">
        <v>0</v>
      </c>
      <c r="E31" s="13">
        <v>0</v>
      </c>
      <c r="F31" s="13">
        <v>0</v>
      </c>
    </row>
    <row r="32" spans="1:6" ht="11.25" customHeight="1" x14ac:dyDescent="0.2">
      <c r="A32" s="12" t="s">
        <v>15</v>
      </c>
      <c r="B32" s="13">
        <v>0</v>
      </c>
      <c r="C32" s="13">
        <v>0</v>
      </c>
      <c r="D32" s="16">
        <v>0</v>
      </c>
      <c r="E32" s="13">
        <v>0</v>
      </c>
      <c r="F32" s="13">
        <v>0</v>
      </c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1" x14ac:dyDescent="0.25">
      <c r="A34" s="10" t="s">
        <v>22</v>
      </c>
      <c r="B34" s="9"/>
      <c r="C34" s="9"/>
      <c r="D34" s="9"/>
      <c r="E34" s="11">
        <v>0</v>
      </c>
      <c r="F34" s="11">
        <v>0</v>
      </c>
    </row>
    <row r="35" spans="1:6" ht="11.25" customHeight="1" x14ac:dyDescent="0.2">
      <c r="A35" s="12" t="s">
        <v>17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</row>
    <row r="36" spans="1:6" ht="11.25" customHeight="1" x14ac:dyDescent="0.2">
      <c r="A36" s="12" t="s">
        <v>18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23</v>
      </c>
      <c r="B38" s="17">
        <f t="shared" ref="B38" si="1">B20+B27</f>
        <v>0</v>
      </c>
      <c r="C38" s="17">
        <f>C20+C27</f>
        <v>-516704.55</v>
      </c>
      <c r="D38" s="17">
        <f>D20+D27</f>
        <v>240737.78</v>
      </c>
      <c r="E38" s="17">
        <v>0</v>
      </c>
      <c r="F38" s="17">
        <f>C38+D38</f>
        <v>-275966.77</v>
      </c>
    </row>
    <row r="39" spans="1:6" x14ac:dyDescent="0.2">
      <c r="A39" s="1"/>
      <c r="B39" s="2"/>
      <c r="C39" s="2"/>
      <c r="D39" s="2"/>
      <c r="E39" s="2"/>
      <c r="F39" s="2"/>
    </row>
    <row r="40" spans="1:6" ht="12.5" x14ac:dyDescent="0.2">
      <c r="A40" s="18" t="s">
        <v>24</v>
      </c>
    </row>
    <row r="44" spans="1:6" x14ac:dyDescent="0.2">
      <c r="A44" s="5" t="s">
        <v>25</v>
      </c>
      <c r="B44" s="5"/>
      <c r="D44" s="3" t="s">
        <v>26</v>
      </c>
    </row>
    <row r="45" spans="1:6" x14ac:dyDescent="0.2">
      <c r="A45" s="5" t="s">
        <v>27</v>
      </c>
      <c r="B45" s="5"/>
      <c r="D45" s="3" t="s">
        <v>28</v>
      </c>
    </row>
  </sheetData>
  <sheetProtection formatCells="0" formatColumns="0" formatRows="0" autoFilter="0"/>
  <mergeCells count="1">
    <mergeCell ref="A1:F1"/>
  </mergeCells>
  <pageMargins left="0.25" right="0.25" top="0.75" bottom="0.75" header="0.3" footer="0.3"/>
  <pageSetup scale="8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99E9E1-DCDB-436A-A938-4578C9E429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Karla Robles</cp:lastModifiedBy>
  <cp:revision/>
  <cp:lastPrinted>2024-01-19T16:55:50Z</cp:lastPrinted>
  <dcterms:created xsi:type="dcterms:W3CDTF">2012-12-11T20:30:33Z</dcterms:created>
  <dcterms:modified xsi:type="dcterms:W3CDTF">2024-01-19T16:57:04Z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