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350F1E5B-94FC-444A-B186-33DA7D82397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D38" i="1"/>
  <c r="F29" i="1"/>
  <c r="C27" i="1"/>
  <c r="C38" i="1" s="1"/>
  <c r="F38" i="1" s="1"/>
  <c r="F28" i="1"/>
  <c r="E27" i="1"/>
  <c r="D27" i="1"/>
  <c r="F27" i="1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<sst xmlns="http://schemas.openxmlformats.org/spreadsheetml/2006/main" count="40" uniqueCount="30">
  <si>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</si>
  <si>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</si>
  <si>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</si>
  <si>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</si>
  <si>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</si>
  <si>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</si>
  <si>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</si>
  <si>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</si>
  <si>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</si>
  <si>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</si>
  <si>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</si>
  <si>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</si>
  <si>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</si>
  <si>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</si>
  <si>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</si>
  <si>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</si>
  <si>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</si>
  <si>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</si>
  <si>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</si>
  <si>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</si>
  <si>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</si>
  <si>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</si>
  <si>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</si>
  <si>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</si>
  <si>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</si>
  <si>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SISTEMA DE AGUA POTABLE, ALCANTARILLADO Y SANEAMIENTO DE LA COMUNIDAD DE VALTIERRILLA, DEL MUNICIPIO DE SALAMANCA, GTO.
Estado de Variación en la Hacienda Pública
Del 01 DE ENERO AL 30 DE SEPTIEMBRE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</si>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</sst>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" zoomScaleNormal="100" workbookViewId="0">
      <selection activeCell="F15" sqref="F15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1.25" customHeight="1" x14ac:dyDescent="0.2">
      <c r="A5" s="12" t="s">
        <v>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1.25" customHeight="1" x14ac:dyDescent="0.2">
      <c r="A6" s="12" t="s">
        <v>8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1.25" customHeight="1" x14ac:dyDescent="0.2">
      <c r="A7" s="12" t="s">
        <v>9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10</v>
      </c>
      <c r="B9" s="9"/>
      <c r="C9" s="11">
        <v>-490810.2</v>
      </c>
      <c r="D9" s="11">
        <v>499293.52</v>
      </c>
      <c r="E9" s="9">
        <v>0</v>
      </c>
      <c r="F9" s="11">
        <v>8483.320000000007</v>
      </c>
    </row>
    <row r="10" spans="1:6" ht="11.25" customHeight="1" x14ac:dyDescent="0.2">
      <c r="A10" s="12" t="s">
        <v>11</v>
      </c>
      <c r="B10" s="9">
        <v>0</v>
      </c>
      <c r="C10" s="9">
        <v>0</v>
      </c>
      <c r="D10" s="13">
        <v>499293.52</v>
      </c>
      <c r="E10" s="9">
        <v>0</v>
      </c>
      <c r="F10" s="11">
        <v>499293.52</v>
      </c>
    </row>
    <row r="11" spans="1:6" ht="11.25" customHeight="1" x14ac:dyDescent="0.2">
      <c r="A11" s="12" t="s">
        <v>12</v>
      </c>
      <c r="B11" s="9">
        <v>0</v>
      </c>
      <c r="C11" s="13">
        <v>-490810.2</v>
      </c>
      <c r="D11" s="9">
        <v>0</v>
      </c>
      <c r="E11" s="9">
        <v>0</v>
      </c>
      <c r="F11" s="11">
        <v>-490810.2</v>
      </c>
    </row>
    <row r="12" spans="1:6" ht="11.25" customHeight="1" x14ac:dyDescent="0.2">
      <c r="A12" s="12" t="s">
        <v>13</v>
      </c>
      <c r="B12" s="9">
        <v>0</v>
      </c>
      <c r="C12" s="13">
        <v>0</v>
      </c>
      <c r="D12" s="9">
        <v>0</v>
      </c>
      <c r="E12" s="9">
        <v>0</v>
      </c>
      <c r="F12" s="11"/>
    </row>
    <row r="13" spans="1:6" ht="11.25" customHeight="1" x14ac:dyDescent="0.2">
      <c r="A13" s="12" t="s">
        <v>14</v>
      </c>
      <c r="B13" s="9">
        <v>0</v>
      </c>
      <c r="C13" s="13">
        <v>0</v>
      </c>
      <c r="D13" s="9">
        <v>0</v>
      </c>
      <c r="E13" s="9">
        <v>0</v>
      </c>
      <c r="F13" s="11"/>
    </row>
    <row r="14" spans="1:6" ht="11.25" customHeight="1" x14ac:dyDescent="0.2">
      <c r="A14" s="12" t="s">
        <v>15</v>
      </c>
      <c r="B14" s="9">
        <v>0</v>
      </c>
      <c r="C14" s="13">
        <v>0</v>
      </c>
      <c r="D14" s="9">
        <v>0</v>
      </c>
      <c r="E14" s="9">
        <v>0</v>
      </c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16</v>
      </c>
      <c r="B16" s="9"/>
      <c r="C16" s="9"/>
      <c r="D16" s="9"/>
      <c r="E16" s="11"/>
      <c r="F16" s="11"/>
    </row>
    <row r="17" spans="1:6" ht="11.25" customHeight="1" x14ac:dyDescent="0.2">
      <c r="A17" s="12" t="s">
        <v>17</v>
      </c>
      <c r="B17" s="9"/>
      <c r="C17" s="9"/>
      <c r="D17" s="9"/>
      <c r="E17" s="13"/>
      <c r="F17" s="11"/>
    </row>
    <row r="18" spans="1:6" ht="11.25" customHeight="1" x14ac:dyDescent="0.2">
      <c r="A18" s="12" t="s">
        <v>18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19</v>
      </c>
      <c r="B20" s="11">
        <v>0</v>
      </c>
      <c r="C20" s="11">
        <v>-490810.2</v>
      </c>
      <c r="D20" s="11">
        <v>499293.52</v>
      </c>
      <c r="E20" s="11">
        <v>0</v>
      </c>
      <c r="F20" s="11">
        <v>8483.320000000007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20</v>
      </c>
      <c r="B22" s="11">
        <v>0</v>
      </c>
      <c r="C22" s="9"/>
      <c r="D22" s="9"/>
      <c r="E22" s="9"/>
      <c r="F22" s="11"/>
    </row>
    <row r="23" spans="1:6" ht="11.25" customHeight="1" x14ac:dyDescent="0.2">
      <c r="A23" s="12" t="s">
        <v>7</v>
      </c>
      <c r="B23" s="13">
        <v>0</v>
      </c>
      <c r="C23" s="9"/>
      <c r="D23" s="9"/>
      <c r="E23" s="9"/>
      <c r="F23" s="11"/>
    </row>
    <row r="24" spans="1:6" ht="11.25" customHeight="1" x14ac:dyDescent="0.2">
      <c r="A24" s="12" t="s">
        <v>8</v>
      </c>
      <c r="B24" s="13">
        <v>0</v>
      </c>
      <c r="C24" s="9"/>
      <c r="D24" s="9"/>
      <c r="E24" s="9"/>
      <c r="F24" s="11"/>
    </row>
    <row r="25" spans="1:6" ht="11.25" customHeight="1" x14ac:dyDescent="0.2">
      <c r="A25" s="12" t="s">
        <v>9</v>
      </c>
      <c r="B25" s="13">
        <v>0</v>
      </c>
      <c r="C25" s="9"/>
      <c r="D25" s="9"/>
      <c r="E25" s="9"/>
      <c r="F25" s="11"/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21</v>
      </c>
      <c r="B27" s="9"/>
      <c r="C27" s="11">
        <f>SUM(C28:C32)</f>
        <v>-25894.349999999977</v>
      </c>
      <c r="D27" s="11">
        <f>SUM(D28:D32)</f>
        <v>26359.319999999949</v>
      </c>
      <c r="E27" s="11">
        <f t="shared" ref="E27:F27" si="0">SUM(E28:E32)</f>
        <v>0</v>
      </c>
      <c r="F27" s="11">
        <f t="shared" si="0"/>
        <v>499758.49</v>
      </c>
    </row>
    <row r="28" spans="1:6" ht="11.25" customHeight="1" x14ac:dyDescent="0.2">
      <c r="A28" s="12" t="s">
        <v>11</v>
      </c>
      <c r="B28" s="9"/>
      <c r="C28" s="9"/>
      <c r="D28" s="13">
        <v>525652.84</v>
      </c>
      <c r="E28" s="9">
        <v>0</v>
      </c>
      <c r="F28" s="11">
        <f>D28</f>
        <v>525652.84</v>
      </c>
    </row>
    <row r="29" spans="1:6" ht="11.25" customHeight="1" x14ac:dyDescent="0.2">
      <c r="A29" s="12" t="s">
        <v>12</v>
      </c>
      <c r="B29" s="9"/>
      <c r="C29" s="13">
        <v>-25894.349999999977</v>
      </c>
      <c r="D29" s="13">
        <v>-499293.52</v>
      </c>
      <c r="E29" s="9">
        <v>0</v>
      </c>
      <c r="F29" s="11">
        <f>C29</f>
        <v>-25894.349999999977</v>
      </c>
    </row>
    <row r="30" spans="1:6" ht="11.25" customHeight="1" x14ac:dyDescent="0.2">
      <c r="A30" s="12" t="s">
        <v>13</v>
      </c>
      <c r="B30" s="9"/>
      <c r="C30" s="9"/>
      <c r="D30" s="16">
        <v>0</v>
      </c>
      <c r="E30" s="9">
        <v>0</v>
      </c>
      <c r="F30" s="11"/>
    </row>
    <row r="31" spans="1:6" ht="11.25" customHeight="1" x14ac:dyDescent="0.2">
      <c r="A31" s="12" t="s">
        <v>14</v>
      </c>
      <c r="B31" s="9"/>
      <c r="C31" s="9"/>
      <c r="D31" s="16">
        <v>0</v>
      </c>
      <c r="E31" s="9">
        <v>0</v>
      </c>
      <c r="F31" s="11"/>
    </row>
    <row r="32" spans="1:6" ht="11.25" customHeight="1" x14ac:dyDescent="0.2">
      <c r="A32" s="12" t="s">
        <v>15</v>
      </c>
      <c r="B32" s="9"/>
      <c r="C32" s="9"/>
      <c r="D32" s="16">
        <v>0</v>
      </c>
      <c r="E32" s="9">
        <v>0</v>
      </c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22</v>
      </c>
      <c r="B34" s="9"/>
      <c r="C34" s="9"/>
      <c r="D34" s="9"/>
      <c r="E34" s="11"/>
      <c r="F34" s="11"/>
    </row>
    <row r="35" spans="1:6" ht="11.25" customHeight="1" x14ac:dyDescent="0.2">
      <c r="A35" s="12" t="s">
        <v>17</v>
      </c>
      <c r="B35" s="9"/>
      <c r="C35" s="9"/>
      <c r="D35" s="9"/>
      <c r="E35" s="13"/>
      <c r="F35" s="11"/>
    </row>
    <row r="36" spans="1:6" ht="11.25" customHeight="1" x14ac:dyDescent="0.2">
      <c r="A36" s="12" t="s">
        <v>18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23</v>
      </c>
      <c r="B38" s="17">
        <f t="shared" ref="B38:C38" si="1">B20+B27</f>
        <v>0</v>
      </c>
      <c r="C38" s="17">
        <f t="shared" si="1"/>
        <v>-516704.55</v>
      </c>
      <c r="D38" s="17">
        <f>D20+D27</f>
        <v>525652.84</v>
      </c>
      <c r="E38" s="17">
        <v>0</v>
      </c>
      <c r="F38" s="17">
        <f>C38+D38</f>
        <v>8948.289999999979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24</v>
      </c>
    </row>
    <row r="44" spans="1:6" x14ac:dyDescent="0.2">
      <c r="A44" s="5" t="s">
        <v>26</v>
      </c>
      <c r="B44" s="5"/>
      <c r="D44" s="3" t="s">
        <v>27</v>
      </c>
    </row>
    <row r="45" spans="1:6" x14ac:dyDescent="0.2">
      <c r="A45" s="5" t="s">
        <v>28</v>
      </c>
      <c r="B45" s="5"/>
      <c r="D45" s="3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9E9E1-DCDB-436A-A938-4578C9E42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2012-12-11T20:30:33Z</dcterms:created>
  <dcterms:modified xsi:type="dcterms:W3CDTF">2023-10-19T18:25:31Z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