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4" l="1"/>
  <c r="D40" i="4"/>
  <c r="E40" i="4"/>
  <c r="F40" i="4"/>
  <c r="G40" i="4"/>
  <c r="B40" i="4"/>
  <c r="G21" i="4"/>
  <c r="G31" i="4"/>
  <c r="G35" i="4"/>
  <c r="G34" i="4"/>
  <c r="D31" i="4"/>
  <c r="E31" i="4"/>
  <c r="F31" i="4"/>
  <c r="D21" i="4"/>
  <c r="E21" i="4"/>
  <c r="F21" i="4"/>
  <c r="C31" i="4"/>
  <c r="C21" i="4"/>
  <c r="B21" i="4"/>
  <c r="B31" i="4"/>
  <c r="G7" i="4"/>
  <c r="G8" i="4"/>
  <c r="G9" i="4"/>
  <c r="G10" i="4"/>
  <c r="G11" i="4"/>
  <c r="G12" i="4"/>
  <c r="G13" i="4"/>
  <c r="G14" i="4"/>
  <c r="G15" i="4"/>
  <c r="G16" i="4"/>
  <c r="G6" i="4"/>
  <c r="G5" i="4"/>
  <c r="F16" i="4"/>
  <c r="C16" i="4"/>
  <c r="D16" i="4"/>
  <c r="E16" i="4"/>
  <c r="B16" i="4"/>
</calcChain>
</file>

<file path=xl/sharedStrings.xml><?xml version="1.0" encoding="utf-8"?>
<sst xmlns="http://schemas.openxmlformats.org/spreadsheetml/2006/main" count="64" uniqueCount="41">
  <si>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</si>
  <si>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</si>
  <si>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</si>
  <si>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</si>
  <si>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</si>
  <si>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</si>
  <si>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</si>
  <si>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</si>
  <si>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</si>
  <si>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</si>
  <si>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</si>
  <si>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</si>
  <si>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</si>
  <si>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</si>
  <si>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</si>
  <si>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</si>
  <si>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</si>
  <si>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</si>
  <si>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</si>
  <si>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</si>
  <si>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</si>
  <si>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</si>
  <si>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</si>
  <si>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</si>
  <si>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</si>
  <si>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</si>
  <si>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</si>
  <si>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</si>
  <si>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</si>
  <si>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</si>
  <si>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</si>
  <si>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</si>
  <si>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</si>
  <si>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</si>
  <si>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</si>
  <si>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SISTEMA DE AGUA POTABLE, ALCANTARILLADO Y SANEAMIENTO DE LA COMUNIDAD DE VALTIERRILLA, DEL MUNICIPIO DE SALAMANCA, GTO.
Estado Analítico de Ingresos
Del 01 DE ENERO AL 31 DE MARZO 2023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</si>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</sst>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7" fillId="0" borderId="0" xfId="9" applyFont="1" applyAlignment="1">
      <alignment vertical="top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abSelected="1" zoomScaleNormal="100" workbookViewId="0">
      <selection activeCell="B50" sqref="B5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8" t="s">
        <v>35</v>
      </c>
      <c r="B1" s="39"/>
      <c r="C1" s="39"/>
      <c r="D1" s="39"/>
      <c r="E1" s="39"/>
      <c r="F1" s="39"/>
      <c r="G1" s="40"/>
    </row>
    <row r="2" spans="1:7" s="3" customFormat="1" x14ac:dyDescent="0.2">
      <c r="A2" s="30"/>
      <c r="B2" s="43" t="s">
        <v>0</v>
      </c>
      <c r="C2" s="44"/>
      <c r="D2" s="44"/>
      <c r="E2" s="44"/>
      <c r="F2" s="45"/>
      <c r="G2" s="41" t="s">
        <v>7</v>
      </c>
    </row>
    <row r="3" spans="1:7" s="1" customFormat="1" ht="24.95" customHeight="1" x14ac:dyDescent="0.2">
      <c r="A3" s="31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2"/>
    </row>
    <row r="4" spans="1:7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3" t="s">
        <v>14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f>F5-B5</f>
        <v>0</v>
      </c>
    </row>
    <row r="6" spans="1:7" x14ac:dyDescent="0.2">
      <c r="A6" s="34" t="s">
        <v>15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f>F6-B6</f>
        <v>0</v>
      </c>
    </row>
    <row r="7" spans="1:7" x14ac:dyDescent="0.2">
      <c r="A7" s="33" t="s">
        <v>16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f t="shared" ref="G7:G16" si="0">F7-B7</f>
        <v>0</v>
      </c>
    </row>
    <row r="8" spans="1:7" x14ac:dyDescent="0.2">
      <c r="A8" s="33" t="s">
        <v>17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 t="shared" si="0"/>
        <v>0</v>
      </c>
    </row>
    <row r="9" spans="1:7" x14ac:dyDescent="0.2">
      <c r="A9" s="33" t="s">
        <v>18</v>
      </c>
      <c r="B9" s="14">
        <v>0</v>
      </c>
      <c r="C9" s="14">
        <v>0</v>
      </c>
      <c r="D9" s="14">
        <v>0</v>
      </c>
      <c r="E9" s="14"/>
      <c r="F9" s="14"/>
      <c r="G9" s="14">
        <f t="shared" si="0"/>
        <v>0</v>
      </c>
    </row>
    <row r="10" spans="1:7" x14ac:dyDescent="0.2">
      <c r="A10" s="34" t="s">
        <v>19</v>
      </c>
      <c r="B10" s="14">
        <v>0</v>
      </c>
      <c r="C10" s="14"/>
      <c r="D10" s="14"/>
      <c r="E10" s="14">
        <v>0</v>
      </c>
      <c r="F10" s="14">
        <v>0</v>
      </c>
      <c r="G10" s="14">
        <f t="shared" si="0"/>
        <v>0</v>
      </c>
    </row>
    <row r="11" spans="1:7" x14ac:dyDescent="0.2">
      <c r="A11" s="33" t="s">
        <v>20</v>
      </c>
      <c r="B11" s="14">
        <v>7478850.1600000001</v>
      </c>
      <c r="C11" s="14">
        <v>0</v>
      </c>
      <c r="D11" s="14">
        <v>0</v>
      </c>
      <c r="E11" s="14">
        <v>2553820</v>
      </c>
      <c r="F11" s="14">
        <v>2553820</v>
      </c>
      <c r="G11" s="14">
        <f t="shared" si="0"/>
        <v>-4925030.16</v>
      </c>
    </row>
    <row r="12" spans="1:7" ht="22.5" x14ac:dyDescent="0.2">
      <c r="A12" s="33" t="s">
        <v>21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0"/>
        <v>0</v>
      </c>
    </row>
    <row r="13" spans="1:7" ht="22.5" x14ac:dyDescent="0.2">
      <c r="A13" s="33" t="s">
        <v>22</v>
      </c>
      <c r="B13" s="14">
        <v>519750</v>
      </c>
      <c r="C13" s="14">
        <v>0</v>
      </c>
      <c r="D13" s="14">
        <v>0</v>
      </c>
      <c r="E13" s="14">
        <v>0</v>
      </c>
      <c r="F13" s="14">
        <v>0</v>
      </c>
      <c r="G13" s="14">
        <f t="shared" si="0"/>
        <v>-519750</v>
      </c>
    </row>
    <row r="14" spans="1:7" x14ac:dyDescent="0.2">
      <c r="A14" s="33" t="s">
        <v>23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 t="shared" si="0"/>
        <v>0</v>
      </c>
    </row>
    <row r="15" spans="1:7" x14ac:dyDescent="0.2">
      <c r="B15" s="10"/>
      <c r="C15" s="10"/>
      <c r="D15" s="10"/>
      <c r="E15" s="10"/>
      <c r="F15" s="10"/>
      <c r="G15" s="14">
        <f t="shared" si="0"/>
        <v>0</v>
      </c>
    </row>
    <row r="16" spans="1:7" x14ac:dyDescent="0.2">
      <c r="A16" s="9" t="s">
        <v>24</v>
      </c>
      <c r="B16" s="15">
        <f>SUM(B5:B14)</f>
        <v>7998600.1600000001</v>
      </c>
      <c r="C16" s="15">
        <f t="shared" ref="C16:E16" si="1">SUM(C5:C14)</f>
        <v>0</v>
      </c>
      <c r="D16" s="15">
        <f t="shared" si="1"/>
        <v>0</v>
      </c>
      <c r="E16" s="15">
        <f t="shared" si="1"/>
        <v>2553820</v>
      </c>
      <c r="F16" s="15">
        <f t="shared" ref="F16" si="2">SUM(F5:F14)</f>
        <v>2553820</v>
      </c>
      <c r="G16" s="46">
        <f t="shared" si="0"/>
        <v>-5444780.1600000001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28"/>
      <c r="B18" s="43" t="s">
        <v>0</v>
      </c>
      <c r="C18" s="44"/>
      <c r="D18" s="44"/>
      <c r="E18" s="44"/>
      <c r="F18" s="45"/>
      <c r="G18" s="41" t="s">
        <v>7</v>
      </c>
    </row>
    <row r="19" spans="1:7" ht="22.5" x14ac:dyDescent="0.2">
      <c r="A19" s="3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2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f>SUM(B22:B29)</f>
        <v>0</v>
      </c>
      <c r="C21" s="16">
        <f>SUM(C22:C29)</f>
        <v>0</v>
      </c>
      <c r="D21" s="16">
        <f t="shared" ref="D21:G21" si="3">SUM(D22:D29)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</row>
    <row r="22" spans="1:7" x14ac:dyDescent="0.2">
      <c r="A22" s="36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6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6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6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6" t="s">
        <v>28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6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6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6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3.75" x14ac:dyDescent="0.2">
      <c r="A31" s="37" t="s">
        <v>34</v>
      </c>
      <c r="B31" s="18">
        <f>SUM(B32:B35)</f>
        <v>7998600.1600000001</v>
      </c>
      <c r="C31" s="18">
        <f>SUM(C32:C35)</f>
        <v>0</v>
      </c>
      <c r="D31" s="18">
        <f t="shared" ref="D31:G31" si="4">SUM(D32:D35)</f>
        <v>0</v>
      </c>
      <c r="E31" s="18">
        <f t="shared" si="4"/>
        <v>2553820</v>
      </c>
      <c r="F31" s="18">
        <f t="shared" si="4"/>
        <v>2553820</v>
      </c>
      <c r="G31" s="18">
        <f t="shared" si="4"/>
        <v>-5444780.1600000001</v>
      </c>
    </row>
    <row r="32" spans="1:7" x14ac:dyDescent="0.2">
      <c r="A32" s="36" t="s">
        <v>15</v>
      </c>
      <c r="B32" s="17">
        <v>0</v>
      </c>
      <c r="C32" s="17">
        <v>0</v>
      </c>
      <c r="D32" s="17">
        <v>0</v>
      </c>
      <c r="E32" s="17"/>
      <c r="F32" s="17"/>
      <c r="G32" s="17"/>
    </row>
    <row r="33" spans="1:7" x14ac:dyDescent="0.2">
      <c r="A33" s="36" t="s">
        <v>31</v>
      </c>
      <c r="B33" s="17">
        <v>0</v>
      </c>
      <c r="C33" s="17">
        <v>0</v>
      </c>
      <c r="D33" s="17">
        <v>0</v>
      </c>
      <c r="E33" s="17"/>
      <c r="F33" s="17"/>
      <c r="G33" s="17"/>
    </row>
    <row r="34" spans="1:7" ht="22.5" x14ac:dyDescent="0.2">
      <c r="A34" s="36" t="s">
        <v>32</v>
      </c>
      <c r="B34" s="17">
        <v>7478850.1600000001</v>
      </c>
      <c r="C34" s="17">
        <v>0</v>
      </c>
      <c r="D34" s="17">
        <v>0</v>
      </c>
      <c r="E34" s="17">
        <v>2553820</v>
      </c>
      <c r="F34" s="17">
        <v>2553820</v>
      </c>
      <c r="G34" s="17">
        <f>F34-B34</f>
        <v>-4925030.16</v>
      </c>
    </row>
    <row r="35" spans="1:7" ht="22.5" x14ac:dyDescent="0.2">
      <c r="A35" s="36" t="s">
        <v>22</v>
      </c>
      <c r="B35" s="17">
        <v>519750</v>
      </c>
      <c r="C35" s="17">
        <v>0</v>
      </c>
      <c r="D35" s="17">
        <v>0</v>
      </c>
      <c r="E35" s="17">
        <v>0</v>
      </c>
      <c r="F35" s="17">
        <v>0</v>
      </c>
      <c r="G35" s="17">
        <f>F35-B35</f>
        <v>-519750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7" t="s">
        <v>33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</row>
    <row r="38" spans="1:7" x14ac:dyDescent="0.2">
      <c r="A38" s="36" t="s">
        <v>23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">
      <c r="A39" s="36"/>
      <c r="B39" s="18"/>
      <c r="C39" s="18"/>
      <c r="D39" s="17"/>
      <c r="E39" s="18"/>
      <c r="F39" s="18"/>
      <c r="G39" s="18"/>
    </row>
    <row r="40" spans="1:7" x14ac:dyDescent="0.2">
      <c r="A40" s="12" t="s">
        <v>24</v>
      </c>
      <c r="B40" s="15">
        <f>B21+B31+B37</f>
        <v>7998600.1600000001</v>
      </c>
      <c r="C40" s="15">
        <f t="shared" ref="C40:G40" si="5">C21+C31+C37</f>
        <v>0</v>
      </c>
      <c r="D40" s="15">
        <f t="shared" si="5"/>
        <v>0</v>
      </c>
      <c r="E40" s="15">
        <f t="shared" si="5"/>
        <v>2553820</v>
      </c>
      <c r="F40" s="15">
        <f t="shared" si="5"/>
        <v>2553820</v>
      </c>
      <c r="G40" s="15">
        <f t="shared" si="5"/>
        <v>-5444780.1600000001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/>
    </row>
    <row r="43" spans="1:7" x14ac:dyDescent="0.2">
      <c r="A43" s="47" t="s">
        <v>36</v>
      </c>
      <c r="B43" s="48"/>
      <c r="C43" s="49"/>
      <c r="D43" s="49"/>
      <c r="E43" s="49"/>
      <c r="F43" s="49"/>
      <c r="G43" s="49"/>
    </row>
    <row r="44" spans="1:7" x14ac:dyDescent="0.2">
      <c r="A44" s="48"/>
      <c r="B44" s="48"/>
      <c r="C44" s="49"/>
      <c r="D44" s="49"/>
      <c r="E44" s="49"/>
      <c r="F44" s="49"/>
      <c r="G44" s="49"/>
    </row>
    <row r="45" spans="1:7" x14ac:dyDescent="0.2">
      <c r="A45" s="48"/>
      <c r="B45" s="48"/>
      <c r="C45" s="49"/>
      <c r="D45" s="49"/>
      <c r="E45" s="49"/>
      <c r="F45" s="49"/>
      <c r="G45" s="49"/>
    </row>
    <row r="46" spans="1:7" x14ac:dyDescent="0.2">
      <c r="A46" s="48"/>
      <c r="B46" s="48"/>
      <c r="C46" s="49"/>
      <c r="D46" s="49"/>
      <c r="E46" s="49"/>
      <c r="F46" s="49"/>
      <c r="G46" s="49"/>
    </row>
    <row r="47" spans="1:7" x14ac:dyDescent="0.2">
      <c r="A47" s="50" t="s">
        <v>37</v>
      </c>
      <c r="B47" s="50"/>
      <c r="C47" s="49"/>
      <c r="D47" s="49"/>
      <c r="E47" s="49"/>
      <c r="F47" s="51" t="s">
        <v>38</v>
      </c>
      <c r="G47" s="51"/>
    </row>
    <row r="48" spans="1:7" x14ac:dyDescent="0.2">
      <c r="A48" s="52" t="s">
        <v>39</v>
      </c>
      <c r="B48" s="52"/>
      <c r="C48" s="49"/>
      <c r="D48" s="49"/>
      <c r="E48" s="49"/>
      <c r="F48" s="53" t="s">
        <v>40</v>
      </c>
      <c r="G48" s="53"/>
    </row>
    <row r="49" spans="1:7" x14ac:dyDescent="0.2">
      <c r="A49" s="52"/>
      <c r="B49" s="52"/>
      <c r="C49" s="49"/>
      <c r="D49" s="49"/>
      <c r="E49" s="49"/>
      <c r="F49" s="53"/>
      <c r="G49" s="53"/>
    </row>
  </sheetData>
  <sheetProtection formatCells="0" formatColumns="0" formatRows="0" insertRows="0" autoFilter="0"/>
  <mergeCells count="9">
    <mergeCell ref="A47:B47"/>
    <mergeCell ref="F47:G47"/>
    <mergeCell ref="A48:B49"/>
    <mergeCell ref="F48:G49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cendejas</cp:lastModifiedBy>
  <cp:revision/>
  <dcterms:created xsi:type="dcterms:W3CDTF">2012-12-11T20:48:19Z</dcterms:created>
  <dcterms:modified xsi:type="dcterms:W3CDTF">2023-04-21T03:21:50Z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