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D3" i="1" s="1"/>
  <c r="B12" i="1"/>
  <c r="C3" i="1"/>
  <c r="B3" i="1"/>
  <c r="B4" i="1"/>
  <c r="F4" i="1"/>
  <c r="F6" i="1"/>
  <c r="F7" i="1"/>
  <c r="F8" i="1"/>
  <c r="F9" i="1"/>
  <c r="F10" i="1"/>
  <c r="F11" i="1"/>
  <c r="F5" i="1"/>
  <c r="E5" i="1"/>
  <c r="E6" i="1"/>
  <c r="E7" i="1"/>
  <c r="E8" i="1"/>
  <c r="E9" i="1"/>
  <c r="E10" i="1"/>
  <c r="E11" i="1"/>
  <c r="E4" i="1"/>
  <c r="D4" i="1"/>
  <c r="F13" i="1" l="1"/>
  <c r="F14" i="1"/>
  <c r="F15" i="1"/>
  <c r="F17" i="1"/>
  <c r="F18" i="1"/>
  <c r="F19" i="1"/>
  <c r="F20" i="1"/>
  <c r="F21" i="1"/>
  <c r="E13" i="1"/>
  <c r="E14" i="1"/>
  <c r="E15" i="1"/>
  <c r="E16" i="1"/>
  <c r="E17" i="1"/>
  <c r="E18" i="1"/>
  <c r="E19" i="1"/>
  <c r="E20" i="1"/>
  <c r="E21" i="1"/>
  <c r="F16" i="1" l="1"/>
  <c r="F12" i="1" s="1"/>
  <c r="F3" i="1" s="1"/>
  <c r="E12" i="1"/>
  <c r="E3" i="1" s="1"/>
  <c r="C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<sst xmlns="http://schemas.openxmlformats.org/spreadsheetml/2006/main" count="31" uniqueCount="31">
  <si>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</si>
  <si>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</si>
  <si>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</si>
  <si>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</si>
  <si>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</si>
  <si>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</si>
  <si>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</si>
  <si>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</si>
  <si>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</si>
  <si>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</si>
  <si>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</si>
  <si>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</si>
  <si>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</si>
  <si>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</si>
  <si>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</si>
  <si>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</si>
  <si>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</si>
  <si>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</si>
  <si>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</si>
  <si>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</si>
  <si>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</si>
  <si>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</si>
  <si>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</si>
  <si>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</si>
  <si>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</si>
  <si>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</si>
  <si>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POTABLE, ALCANTARILLADO Y SANEAMIENTO DE LA COMUNIDAD DE VALTIERRILLA, DEL MUNICIPIO DE SALAMANCA, GTO.
Estado Analítico del Activo
Del 01 de Enero al 31 de Marzo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</si>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</sst>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A26" sqref="A26:D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6">
        <f>B4+B12</f>
        <v>959187.01</v>
      </c>
      <c r="C3" s="6">
        <f t="shared" ref="C3:F3" si="0">C4+C12</f>
        <v>470007.42</v>
      </c>
      <c r="D3" s="6">
        <f t="shared" si="0"/>
        <v>515358.32</v>
      </c>
      <c r="E3" s="6">
        <f t="shared" si="0"/>
        <v>913836.10999999987</v>
      </c>
      <c r="F3" s="6">
        <f t="shared" si="0"/>
        <v>71529.630000000121</v>
      </c>
    </row>
    <row r="4" spans="1:6" x14ac:dyDescent="0.2">
      <c r="A4" s="7" t="s">
        <v>4</v>
      </c>
      <c r="B4" s="6">
        <f>SUM(B5:B11)</f>
        <v>959187.01</v>
      </c>
      <c r="C4" s="6">
        <f>SUM(C5:C11)</f>
        <v>470007.42</v>
      </c>
      <c r="D4" s="6">
        <f>SUM(D5:D11)</f>
        <v>515358.32</v>
      </c>
      <c r="E4" s="6">
        <f>B4+C4-D4</f>
        <v>913836.10999999987</v>
      </c>
      <c r="F4" s="6">
        <f>C4+D4-E4</f>
        <v>71529.630000000121</v>
      </c>
    </row>
    <row r="5" spans="1:6" x14ac:dyDescent="0.2">
      <c r="A5" s="8" t="s">
        <v>5</v>
      </c>
      <c r="B5" s="9">
        <v>994236.68</v>
      </c>
      <c r="C5" s="9">
        <v>436562</v>
      </c>
      <c r="D5" s="9">
        <v>515358.32</v>
      </c>
      <c r="E5" s="9">
        <f t="shared" ref="E5:E11" si="1">B5+C5-D5</f>
        <v>915440.3600000001</v>
      </c>
      <c r="F5" s="9">
        <f>B5-E5</f>
        <v>78796.319999999949</v>
      </c>
    </row>
    <row r="6" spans="1:6" x14ac:dyDescent="0.2">
      <c r="A6" s="8" t="s">
        <v>6</v>
      </c>
      <c r="B6" s="9">
        <v>-35049.67</v>
      </c>
      <c r="C6" s="9">
        <v>33445.42</v>
      </c>
      <c r="D6" s="9">
        <v>0</v>
      </c>
      <c r="E6" s="9">
        <f t="shared" si="1"/>
        <v>-1604.25</v>
      </c>
      <c r="F6" s="9">
        <f t="shared" ref="F6:F11" si="2">B6-E6</f>
        <v>-33445.42</v>
      </c>
    </row>
    <row r="7" spans="1:6" x14ac:dyDescent="0.2">
      <c r="A7" s="8" t="s">
        <v>7</v>
      </c>
      <c r="B7" s="9">
        <v>0</v>
      </c>
      <c r="C7" s="9">
        <v>0</v>
      </c>
      <c r="D7" s="9">
        <v>0</v>
      </c>
      <c r="E7" s="9">
        <f t="shared" si="1"/>
        <v>0</v>
      </c>
      <c r="F7" s="9">
        <f t="shared" si="2"/>
        <v>0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1"/>
        <v>0</v>
      </c>
      <c r="F8" s="9">
        <f t="shared" si="2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1"/>
        <v>0</v>
      </c>
      <c r="F9" s="9">
        <f t="shared" si="2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1"/>
        <v>0</v>
      </c>
      <c r="F10" s="9">
        <f t="shared" si="2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1"/>
        <v>0</v>
      </c>
      <c r="F11" s="9">
        <f t="shared" si="2"/>
        <v>0</v>
      </c>
    </row>
    <row r="12" spans="1:6" x14ac:dyDescent="0.2">
      <c r="A12" s="7" t="s">
        <v>10</v>
      </c>
      <c r="B12" s="6">
        <f>SUM(B13:B21)</f>
        <v>0</v>
      </c>
      <c r="C12" s="6">
        <f t="shared" ref="C12:F12" si="3">SUM(C13:C21)</f>
        <v>0</v>
      </c>
      <c r="D12" s="6">
        <f t="shared" si="3"/>
        <v>0</v>
      </c>
      <c r="E12" s="6">
        <f t="shared" si="3"/>
        <v>0</v>
      </c>
      <c r="F12" s="6">
        <f t="shared" si="3"/>
        <v>0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ref="E13:E21" si="4">B13+C13-D13</f>
        <v>0</v>
      </c>
      <c r="F13" s="9">
        <f t="shared" ref="F13:F21" si="5">E13-B13</f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9">
        <f t="shared" si="4"/>
        <v>0</v>
      </c>
      <c r="F14" s="9">
        <f t="shared" si="5"/>
        <v>0</v>
      </c>
    </row>
    <row r="15" spans="1:6" x14ac:dyDescent="0.2">
      <c r="A15" s="8" t="s">
        <v>13</v>
      </c>
      <c r="B15" s="10">
        <v>0</v>
      </c>
      <c r="C15" s="10">
        <v>0</v>
      </c>
      <c r="D15" s="10">
        <v>0</v>
      </c>
      <c r="E15" s="9">
        <f t="shared" si="4"/>
        <v>0</v>
      </c>
      <c r="F15" s="9">
        <f t="shared" si="5"/>
        <v>0</v>
      </c>
    </row>
    <row r="16" spans="1:6" x14ac:dyDescent="0.2">
      <c r="A16" s="8" t="s">
        <v>14</v>
      </c>
      <c r="B16" s="9">
        <v>0</v>
      </c>
      <c r="C16" s="9">
        <v>0</v>
      </c>
      <c r="D16" s="9">
        <v>0</v>
      </c>
      <c r="E16" s="9">
        <f t="shared" si="4"/>
        <v>0</v>
      </c>
      <c r="F16" s="9">
        <f t="shared" si="5"/>
        <v>0</v>
      </c>
    </row>
    <row r="17" spans="1:6" x14ac:dyDescent="0.2">
      <c r="A17" s="8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5"/>
        <v>0</v>
      </c>
    </row>
    <row r="18" spans="1:6" x14ac:dyDescent="0.2">
      <c r="A18" s="8" t="s">
        <v>16</v>
      </c>
      <c r="B18" s="9">
        <v>0</v>
      </c>
      <c r="C18" s="9">
        <v>0</v>
      </c>
      <c r="D18" s="9">
        <v>0</v>
      </c>
      <c r="E18" s="9">
        <f t="shared" si="4"/>
        <v>0</v>
      </c>
      <c r="F18" s="9">
        <f t="shared" si="5"/>
        <v>0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5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5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5"/>
        <v>0</v>
      </c>
    </row>
    <row r="23" spans="1:6" ht="12.75" x14ac:dyDescent="0.2">
      <c r="A23" s="2" t="s">
        <v>24</v>
      </c>
    </row>
    <row r="26" spans="1:6" x14ac:dyDescent="0.2">
      <c r="A26" s="14" t="s">
        <v>27</v>
      </c>
      <c r="B26" s="14"/>
      <c r="C26" s="15"/>
      <c r="D26" s="15" t="s">
        <v>28</v>
      </c>
    </row>
    <row r="27" spans="1:6" x14ac:dyDescent="0.2">
      <c r="A27" s="14" t="s">
        <v>29</v>
      </c>
      <c r="B27" s="14"/>
      <c r="C27" s="15"/>
      <c r="D27" s="15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lastPrinted>2018-03-08T18:40:55Z</cp:lastPrinted>
  <dcterms:created xsi:type="dcterms:W3CDTF">2014-02-09T04:04:15Z</dcterms:created>
  <dcterms:modified xsi:type="dcterms:W3CDTF">2023-04-27T03:50:40Z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