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9440" windowHeight="1116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4" l="1"/>
  <c r="E35" i="4"/>
  <c r="E48" i="4" l="1"/>
  <c r="E26" i="4" l="1"/>
  <c r="E14" i="4"/>
  <c r="B28" i="4"/>
  <c r="B13" i="4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<sst xmlns="http://schemas.openxmlformats.org/spreadsheetml/2006/main" count="66" uniqueCount="65">
  <si>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</si>
  <si>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</si>
  <si>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</si>
  <si>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</si>
  <si>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</si>
  <si>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</si>
  <si>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</si>
  <si>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</si>
  <si>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</si>
  <si>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</si>
  <si>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</si>
  <si>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</si>
  <si>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</si>
  <si>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</si>
  <si>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</si>
  <si>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</si>
  <si>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</si>
  <si>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</si>
  <si>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</si>
  <si>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</si>
  <si>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</si>
  <si>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</si>
  <si>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</si>
  <si>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</si>
  <si>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</si>
  <si>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</si>
  <si>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</si>
  <si>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</si>
  <si>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</si>
  <si>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</si>
  <si>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</si>
  <si>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</si>
  <si>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</si>
  <si>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</si>
  <si>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</si>
  <si>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</si>
  <si>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</si>
  <si>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</si>
  <si>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</si>
  <si>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</si>
  <si>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</si>
  <si>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</si>
  <si>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</si>
  <si>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</si>
  <si>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</si>
  <si>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</si>
  <si>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</si>
  <si>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</si>
  <si>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</si>
  <si>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</si>
  <si>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</si>
  <si>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</si>
  <si>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</si>
  <si>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</si>
  <si>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</si>
  <si>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</si>
  <si>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</si>
  <si>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</si>
  <si>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</si>
  <si>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</si>
  <si>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SISTEMA DE AGUA POTABLE, ALCANTARILLADO Y SANEAMIENTO DE LA COMUNIDAD DE VALTIERRILLA, DEL MUNICIPIO DE SALAMANCA, GTO.
Estado de Situación Financiera
Al 31 de marzo de 2023
(Cifras en Pesos)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</si>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</sst>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center" vertical="top"/>
      <protection locked="0"/>
    </xf>
    <xf numFmtId="4" fontId="2" fillId="0" borderId="4" xfId="2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topLeftCell="A28" zoomScaleNormal="100" zoomScaleSheetLayoutView="100" workbookViewId="0">
      <selection activeCell="D56" sqref="A56:D5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4" t="s">
        <v>60</v>
      </c>
      <c r="B1" s="25"/>
      <c r="C1" s="25"/>
      <c r="D1" s="25"/>
      <c r="E1" s="25"/>
      <c r="F1" s="26"/>
    </row>
    <row r="2" spans="1:6" x14ac:dyDescent="0.2">
      <c r="A2" s="6" t="s">
        <v>52</v>
      </c>
      <c r="B2" s="6">
        <v>2023</v>
      </c>
      <c r="C2" s="6">
        <v>2022</v>
      </c>
      <c r="D2" s="6" t="s">
        <v>52</v>
      </c>
      <c r="E2" s="6">
        <v>2023</v>
      </c>
      <c r="F2" s="6">
        <v>2022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915440.36</v>
      </c>
      <c r="C5" s="11">
        <v>26905.26</v>
      </c>
      <c r="D5" s="10" t="s">
        <v>36</v>
      </c>
      <c r="E5" s="11">
        <v>528086.39</v>
      </c>
      <c r="F5" s="12">
        <v>495051.86</v>
      </c>
    </row>
    <row r="6" spans="1:6" x14ac:dyDescent="0.2">
      <c r="A6" s="10" t="s">
        <v>23</v>
      </c>
      <c r="B6" s="11">
        <v>-1604.25</v>
      </c>
      <c r="C6" s="11">
        <v>-130727.95</v>
      </c>
      <c r="D6" s="10" t="s">
        <v>37</v>
      </c>
      <c r="E6" s="11">
        <v>0</v>
      </c>
      <c r="F6" s="11"/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>
        <v>0</v>
      </c>
      <c r="F7" s="11"/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1"/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/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1"/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1"/>
    </row>
    <row r="12" spans="1:6" x14ac:dyDescent="0.2">
      <c r="A12" s="13"/>
      <c r="B12" s="8"/>
      <c r="C12" s="8"/>
      <c r="D12" s="10" t="s">
        <v>40</v>
      </c>
      <c r="E12" s="11">
        <v>0</v>
      </c>
      <c r="F12" s="11"/>
    </row>
    <row r="13" spans="1:6" x14ac:dyDescent="0.2">
      <c r="A13" s="9" t="s">
        <v>53</v>
      </c>
      <c r="B13" s="14">
        <f>B5+B6</f>
        <v>913836.11</v>
      </c>
      <c r="C13" s="14">
        <v>-103822.69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f>E5</f>
        <v>528086.39</v>
      </c>
      <c r="F14" s="19">
        <v>495051.86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1"/>
    </row>
    <row r="18" spans="1:6" x14ac:dyDescent="0.2">
      <c r="A18" s="10" t="s">
        <v>30</v>
      </c>
      <c r="B18" s="11">
        <v>0</v>
      </c>
      <c r="C18" s="11">
        <v>0</v>
      </c>
      <c r="D18" s="10" t="s">
        <v>10</v>
      </c>
      <c r="E18" s="11">
        <v>0</v>
      </c>
      <c r="F18" s="11"/>
    </row>
    <row r="19" spans="1:6" x14ac:dyDescent="0.2">
      <c r="A19" s="10" t="s">
        <v>31</v>
      </c>
      <c r="B19" s="11">
        <v>0</v>
      </c>
      <c r="C19" s="11"/>
      <c r="D19" s="10" t="s">
        <v>11</v>
      </c>
      <c r="E19" s="11">
        <v>0</v>
      </c>
      <c r="F19" s="11"/>
    </row>
    <row r="20" spans="1:6" x14ac:dyDescent="0.2">
      <c r="A20" s="10" t="s">
        <v>32</v>
      </c>
      <c r="B20" s="11">
        <v>0</v>
      </c>
      <c r="C20" s="11">
        <v>0</v>
      </c>
      <c r="D20" s="10" t="s">
        <v>41</v>
      </c>
      <c r="E20" s="11">
        <v>0</v>
      </c>
      <c r="F20" s="11"/>
    </row>
    <row r="21" spans="1:6" ht="22.5" x14ac:dyDescent="0.2">
      <c r="A21" s="10" t="s">
        <v>33</v>
      </c>
      <c r="B21" s="11">
        <v>0</v>
      </c>
      <c r="C21" s="11">
        <v>0</v>
      </c>
      <c r="D21" s="10" t="s">
        <v>58</v>
      </c>
      <c r="E21" s="11">
        <v>0</v>
      </c>
      <c r="F21" s="11"/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1"/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8"/>
    </row>
    <row r="24" spans="1:6" x14ac:dyDescent="0.2">
      <c r="A24" s="10" t="s">
        <v>35</v>
      </c>
      <c r="B24" s="11">
        <v>0</v>
      </c>
      <c r="C24" s="12">
        <v>0</v>
      </c>
      <c r="D24" s="9" t="s">
        <v>57</v>
      </c>
      <c r="E24" s="14">
        <v>0</v>
      </c>
      <c r="F24" s="14"/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v>0</v>
      </c>
      <c r="C26" s="14">
        <v>0</v>
      </c>
      <c r="D26" s="20" t="s">
        <v>50</v>
      </c>
      <c r="E26" s="14">
        <f>E24+E14</f>
        <v>528086.39</v>
      </c>
      <c r="F26" s="19">
        <v>495051.86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f>B26+B13</f>
        <v>913836.11</v>
      </c>
      <c r="C28" s="14">
        <v>-103822.69</v>
      </c>
      <c r="D28" s="7" t="s">
        <v>43</v>
      </c>
      <c r="E28" s="8"/>
      <c r="F28" s="8"/>
    </row>
    <row r="29" spans="1:6" x14ac:dyDescent="0.2">
      <c r="A29" s="21"/>
      <c r="B29" s="22"/>
      <c r="C29" s="16"/>
      <c r="D29" s="17"/>
      <c r="E29" s="8"/>
      <c r="F29" s="8"/>
    </row>
    <row r="30" spans="1:6" x14ac:dyDescent="0.2">
      <c r="A30" s="21"/>
      <c r="B30" s="22"/>
      <c r="C30" s="16"/>
      <c r="D30" s="9" t="s">
        <v>42</v>
      </c>
      <c r="E30" s="14">
        <v>0</v>
      </c>
      <c r="F30" s="19"/>
    </row>
    <row r="31" spans="1:6" x14ac:dyDescent="0.2">
      <c r="A31" s="21"/>
      <c r="B31" s="22"/>
      <c r="C31" s="16"/>
      <c r="D31" s="10" t="s">
        <v>2</v>
      </c>
      <c r="E31" s="11">
        <v>0</v>
      </c>
      <c r="F31" s="11"/>
    </row>
    <row r="32" spans="1:6" x14ac:dyDescent="0.2">
      <c r="A32" s="21"/>
      <c r="B32" s="22"/>
      <c r="C32" s="16"/>
      <c r="D32" s="10" t="s">
        <v>13</v>
      </c>
      <c r="E32" s="11">
        <v>0</v>
      </c>
      <c r="F32" s="11"/>
    </row>
    <row r="33" spans="1:7" x14ac:dyDescent="0.2">
      <c r="A33" s="21"/>
      <c r="B33" s="22"/>
      <c r="C33" s="16"/>
      <c r="D33" s="10" t="s">
        <v>45</v>
      </c>
      <c r="E33" s="11">
        <v>0</v>
      </c>
      <c r="F33" s="11"/>
    </row>
    <row r="34" spans="1:7" x14ac:dyDescent="0.2">
      <c r="A34" s="21"/>
      <c r="B34" s="22"/>
      <c r="C34" s="16"/>
      <c r="D34" s="13"/>
      <c r="E34" s="8"/>
      <c r="F34" s="16"/>
    </row>
    <row r="35" spans="1:7" x14ac:dyDescent="0.2">
      <c r="A35" s="21"/>
      <c r="B35" s="22"/>
      <c r="C35" s="16"/>
      <c r="D35" s="9" t="s">
        <v>44</v>
      </c>
      <c r="E35" s="14">
        <f>E36+E37</f>
        <v>385749.72000000003</v>
      </c>
      <c r="F35" s="19">
        <v>8483.320000000007</v>
      </c>
    </row>
    <row r="36" spans="1:7" x14ac:dyDescent="0.2">
      <c r="A36" s="21"/>
      <c r="B36" s="22"/>
      <c r="C36" s="16"/>
      <c r="D36" s="10" t="s">
        <v>46</v>
      </c>
      <c r="E36" s="11">
        <v>902454.27</v>
      </c>
      <c r="F36" s="12">
        <v>499293.52</v>
      </c>
    </row>
    <row r="37" spans="1:7" x14ac:dyDescent="0.2">
      <c r="A37" s="21"/>
      <c r="B37" s="22"/>
      <c r="C37" s="16"/>
      <c r="D37" s="10" t="s">
        <v>14</v>
      </c>
      <c r="E37" s="11">
        <v>-516704.55</v>
      </c>
      <c r="F37" s="12">
        <v>-490810.2</v>
      </c>
    </row>
    <row r="38" spans="1:7" x14ac:dyDescent="0.2">
      <c r="A38" s="21"/>
      <c r="B38" s="22"/>
      <c r="C38" s="16"/>
      <c r="D38" s="10" t="s">
        <v>3</v>
      </c>
      <c r="E38" s="11">
        <v>0</v>
      </c>
      <c r="F38" s="11"/>
    </row>
    <row r="39" spans="1:7" x14ac:dyDescent="0.2">
      <c r="A39" s="21"/>
      <c r="B39" s="22"/>
      <c r="C39" s="16"/>
      <c r="D39" s="10" t="s">
        <v>4</v>
      </c>
      <c r="E39" s="11">
        <v>0</v>
      </c>
      <c r="F39" s="11"/>
    </row>
    <row r="40" spans="1:7" x14ac:dyDescent="0.2">
      <c r="A40" s="21"/>
      <c r="B40" s="22"/>
      <c r="C40" s="16"/>
      <c r="D40" s="10" t="s">
        <v>47</v>
      </c>
      <c r="E40" s="11">
        <v>0</v>
      </c>
      <c r="F40" s="11"/>
    </row>
    <row r="41" spans="1:7" x14ac:dyDescent="0.2">
      <c r="A41" s="21"/>
      <c r="B41" s="22"/>
      <c r="C41" s="16"/>
      <c r="D41" s="13"/>
      <c r="E41" s="8"/>
      <c r="F41" s="8"/>
    </row>
    <row r="42" spans="1:7" ht="22.5" x14ac:dyDescent="0.2">
      <c r="A42" s="21"/>
      <c r="B42" s="22"/>
      <c r="C42" s="16"/>
      <c r="D42" s="9" t="s">
        <v>59</v>
      </c>
      <c r="E42" s="14">
        <v>0</v>
      </c>
      <c r="F42" s="14"/>
      <c r="G42" s="4"/>
    </row>
    <row r="43" spans="1:7" x14ac:dyDescent="0.2">
      <c r="A43" s="21"/>
      <c r="B43" s="22"/>
      <c r="C43" s="16"/>
      <c r="D43" s="10" t="s">
        <v>15</v>
      </c>
      <c r="E43" s="11">
        <v>0</v>
      </c>
      <c r="F43" s="11"/>
    </row>
    <row r="44" spans="1:7" x14ac:dyDescent="0.2">
      <c r="A44" s="21"/>
      <c r="B44" s="22"/>
      <c r="C44" s="16"/>
      <c r="D44" s="10" t="s">
        <v>16</v>
      </c>
      <c r="E44" s="11">
        <v>0</v>
      </c>
      <c r="F44" s="11"/>
    </row>
    <row r="45" spans="1:7" x14ac:dyDescent="0.2">
      <c r="A45" s="21"/>
      <c r="B45" s="22"/>
      <c r="C45" s="16"/>
      <c r="D45" s="13"/>
      <c r="E45" s="8"/>
      <c r="F45" s="16"/>
    </row>
    <row r="46" spans="1:7" x14ac:dyDescent="0.2">
      <c r="A46" s="21"/>
      <c r="B46" s="22"/>
      <c r="C46" s="16"/>
      <c r="D46" s="9" t="s">
        <v>48</v>
      </c>
      <c r="E46" s="14">
        <f>E42+E35+E30</f>
        <v>385749.72000000003</v>
      </c>
      <c r="F46" s="27">
        <v>8483.32</v>
      </c>
    </row>
    <row r="47" spans="1:7" x14ac:dyDescent="0.2">
      <c r="A47" s="21"/>
      <c r="B47" s="22"/>
      <c r="C47" s="16"/>
      <c r="D47" s="17"/>
      <c r="E47" s="8"/>
      <c r="F47" s="16"/>
    </row>
    <row r="48" spans="1:7" x14ac:dyDescent="0.2">
      <c r="A48" s="21"/>
      <c r="B48" s="22"/>
      <c r="C48" s="16"/>
      <c r="D48" s="9" t="s">
        <v>49</v>
      </c>
      <c r="E48" s="14">
        <f>E46+E26</f>
        <v>913836.1100000001</v>
      </c>
      <c r="F48" s="28">
        <v>503535.18</v>
      </c>
    </row>
    <row r="49" spans="1:6" x14ac:dyDescent="0.2">
      <c r="A49" s="21"/>
      <c r="B49" s="22"/>
      <c r="C49" s="22"/>
      <c r="D49" s="23"/>
      <c r="E49" s="16"/>
      <c r="F49" s="16"/>
    </row>
    <row r="51" spans="1:6" ht="12.75" x14ac:dyDescent="0.2">
      <c r="A51" s="5" t="s">
        <v>51</v>
      </c>
    </row>
    <row r="56" spans="1:6" x14ac:dyDescent="0.2">
      <c r="A56" s="1" t="s">
        <v>61</v>
      </c>
      <c r="D56" s="4" t="s">
        <v>62</v>
      </c>
    </row>
    <row r="57" spans="1:6" x14ac:dyDescent="0.2">
      <c r="A57" s="1" t="s">
        <v>63</v>
      </c>
      <c r="D57" s="4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cendejas</cp:lastModifiedBy>
  <cp:lastPrinted>2021-02-11T18:38:56Z</cp:lastPrinted>
  <dcterms:created xsi:type="dcterms:W3CDTF">2012-12-11T20:26:08Z</dcterms:created>
  <dcterms:modified xsi:type="dcterms:W3CDTF">2023-04-27T03:38:19Z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