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10" i="1"/>
  <c r="G11" i="1"/>
  <c r="D11" i="1"/>
  <c r="D10" i="1"/>
  <c r="D37" i="1" s="1"/>
  <c r="C10" i="1"/>
  <c r="C37" i="1" s="1"/>
  <c r="B10" i="1"/>
  <c r="B37" i="1" s="1"/>
</calcChain>
</file>

<file path=xl/sharedStrings.xml><?xml version="1.0" encoding="utf-8"?>
<sst xmlns="http://schemas.openxmlformats.org/spreadsheetml/2006/main" count="47" uniqueCount="47">
  <si>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</si>
  <si>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</si>
  <si>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</si>
  <si>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</si>
  <si>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</si>
  <si>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</si>
  <si>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</si>
  <si>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</si>
  <si>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</si>
  <si>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</si>
  <si>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</si>
  <si>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</si>
  <si>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</si>
  <si>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</si>
  <si>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</si>
  <si>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</si>
  <si>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</si>
  <si>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</si>
  <si>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</si>
  <si>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</si>
  <si>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</si>
  <si>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</si>
  <si>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</si>
  <si>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</si>
  <si>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</si>
  <si>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</si>
  <si>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</si>
  <si>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</si>
  <si>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</si>
  <si>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</si>
  <si>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</si>
  <si>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</si>
  <si>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</si>
  <si>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</si>
  <si>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</si>
  <si>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</si>
  <si>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</si>
  <si>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</si>
  <si>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</si>
  <si>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</si>
  <si>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</si>
  <si>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</si>
  <si>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</si>
  <si>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</si>
  <si>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</si>
  <si>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</si>
  <si>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Gasto por Categoría Programática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</si>
</sst>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2" fillId="0" borderId="0" xfId="8" applyFont="1" applyAlignment="1">
      <alignment vertical="top"/>
    </xf>
    <xf numFmtId="0" fontId="1" fillId="0" borderId="0" xfId="10"/>
    <xf numFmtId="0" fontId="5" fillId="0" borderId="0" xfId="0" applyFont="1"/>
    <xf numFmtId="4" fontId="5" fillId="0" borderId="0" xfId="0" applyNumberFormat="1" applyFont="1"/>
    <xf numFmtId="0" fontId="7" fillId="0" borderId="8" xfId="0" applyFont="1" applyBorder="1" applyAlignment="1" applyProtection="1">
      <alignment horizontal="left" indent="1"/>
      <protection locked="0"/>
    </xf>
    <xf numFmtId="4" fontId="7" fillId="0" borderId="10" xfId="0" applyNumberFormat="1" applyFont="1" applyBorder="1" applyProtection="1">
      <protection locked="0"/>
    </xf>
    <xf numFmtId="0" fontId="5" fillId="0" borderId="0" xfId="10" applyFont="1" applyAlignment="1">
      <alignment horizontal="center" vertical="center" wrapText="1"/>
    </xf>
    <xf numFmtId="4" fontId="5" fillId="0" borderId="0" xfId="10" applyNumberFormat="1" applyFont="1" applyAlignment="1">
      <alignment horizont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5" fillId="0" borderId="0" xfId="10" applyFont="1" applyAlignment="1">
      <alignment horizontal="center"/>
    </xf>
    <xf numFmtId="4" fontId="5" fillId="0" borderId="0" xfId="10" applyNumberFormat="1" applyFont="1" applyAlignment="1">
      <alignment horizontal="center"/>
    </xf>
    <xf numFmtId="4" fontId="2" fillId="0" borderId="10" xfId="0" applyNumberFormat="1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4" t="s">
        <v>46</v>
      </c>
      <c r="B1" s="35"/>
      <c r="C1" s="35"/>
      <c r="D1" s="35"/>
      <c r="E1" s="35"/>
      <c r="F1" s="35"/>
      <c r="G1" s="36"/>
    </row>
    <row r="2" spans="1:7" ht="14.45" customHeight="1" x14ac:dyDescent="0.2">
      <c r="A2" s="14"/>
      <c r="B2" s="31" t="s">
        <v>0</v>
      </c>
      <c r="C2" s="32"/>
      <c r="D2" s="32"/>
      <c r="E2" s="32"/>
      <c r="F2" s="33"/>
      <c r="G2" s="29" t="s">
        <v>7</v>
      </c>
    </row>
    <row r="3" spans="1:7" ht="22.5" x14ac:dyDescent="0.2">
      <c r="A3" s="15" t="s">
        <v>1</v>
      </c>
      <c r="B3" s="16" t="s">
        <v>2</v>
      </c>
      <c r="C3" s="5" t="s">
        <v>3</v>
      </c>
      <c r="D3" s="5" t="s">
        <v>4</v>
      </c>
      <c r="E3" s="5" t="s">
        <v>5</v>
      </c>
      <c r="F3" s="17" t="s">
        <v>6</v>
      </c>
      <c r="G3" s="30"/>
    </row>
    <row r="4" spans="1:7" x14ac:dyDescent="0.2">
      <c r="A4" s="18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7"/>
      <c r="B5" s="8"/>
      <c r="C5" s="8"/>
      <c r="D5" s="8"/>
      <c r="E5" s="8"/>
      <c r="F5" s="8"/>
      <c r="G5" s="8"/>
    </row>
    <row r="6" spans="1:7" x14ac:dyDescent="0.2">
      <c r="A6" s="13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 x14ac:dyDescent="0.2">
      <c r="A7" s="19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2">
      <c r="A8" s="20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x14ac:dyDescent="0.2">
      <c r="A9" s="2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x14ac:dyDescent="0.2">
      <c r="A10" s="19" t="s">
        <v>14</v>
      </c>
      <c r="B10" s="10">
        <f>SUM(B11:B18)</f>
        <v>7998600.1600000001</v>
      </c>
      <c r="C10" s="10">
        <f t="shared" ref="C10:D10" si="0">SUM(C11:C18)</f>
        <v>0</v>
      </c>
      <c r="D10" s="10">
        <f t="shared" si="0"/>
        <v>7998600.1600000001</v>
      </c>
      <c r="E10" s="10">
        <v>5496694.9699999997</v>
      </c>
      <c r="F10" s="10">
        <v>5496694.9699999997</v>
      </c>
      <c r="G10" s="10">
        <f>D10-E10</f>
        <v>2501905.1900000004</v>
      </c>
    </row>
    <row r="11" spans="1:7" x14ac:dyDescent="0.2">
      <c r="A11" s="20" t="s">
        <v>15</v>
      </c>
      <c r="B11" s="11">
        <v>7998600.1600000001</v>
      </c>
      <c r="C11" s="11">
        <v>0</v>
      </c>
      <c r="D11" s="11">
        <f>B11+C11</f>
        <v>7998600.1600000001</v>
      </c>
      <c r="E11" s="11">
        <v>5496694.9699999997</v>
      </c>
      <c r="F11" s="11">
        <v>5496694.9699999997</v>
      </c>
      <c r="G11" s="11">
        <f>D11-E11</f>
        <v>2501905.1900000004</v>
      </c>
    </row>
    <row r="12" spans="1:7" x14ac:dyDescent="0.2">
      <c r="A12" s="2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">
      <c r="A13" s="20" t="s">
        <v>17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">
      <c r="A14" s="20" t="s">
        <v>18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">
      <c r="A15" s="20" t="s">
        <v>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">
      <c r="A16" s="2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">
      <c r="A17" s="20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">
      <c r="A18" s="20" t="s">
        <v>22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">
      <c r="A19" s="19" t="s">
        <v>23</v>
      </c>
      <c r="B19" s="11">
        <v>0</v>
      </c>
      <c r="C19" s="11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">
      <c r="A20" s="20" t="s">
        <v>24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">
      <c r="A21" s="2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">
      <c r="A22" s="20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">
      <c r="A23" s="19" t="s">
        <v>27</v>
      </c>
      <c r="B23" s="11">
        <v>0</v>
      </c>
      <c r="C23" s="11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">
      <c r="A24" s="20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">
      <c r="A25" s="20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">
      <c r="A26" s="19" t="s">
        <v>30</v>
      </c>
      <c r="B26" s="11">
        <v>0</v>
      </c>
      <c r="C26" s="11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">
      <c r="A27" s="20" t="s">
        <v>31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">
      <c r="A28" s="20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">
      <c r="A29" s="20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x14ac:dyDescent="0.2">
      <c r="A30" s="20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x14ac:dyDescent="0.2">
      <c r="A31" s="19" t="s">
        <v>35</v>
      </c>
      <c r="B31" s="11">
        <v>0</v>
      </c>
      <c r="C31" s="11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20" t="s">
        <v>36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x14ac:dyDescent="0.2">
      <c r="A33" s="6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</row>
    <row r="34" spans="1:7" x14ac:dyDescent="0.2">
      <c r="A34" s="6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x14ac:dyDescent="0.2">
      <c r="A35" s="6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x14ac:dyDescent="0.2">
      <c r="A36" s="3"/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x14ac:dyDescent="0.2">
      <c r="A37" s="25" t="s">
        <v>40</v>
      </c>
      <c r="B37" s="26">
        <f t="shared" ref="B37:D37" si="1">B6+B10+B19+B23+B26+B31+B33</f>
        <v>7998600.1600000001</v>
      </c>
      <c r="C37" s="26">
        <f t="shared" si="1"/>
        <v>0</v>
      </c>
      <c r="D37" s="26">
        <f t="shared" si="1"/>
        <v>7998600.1600000001</v>
      </c>
      <c r="E37" s="39">
        <v>5496694.9699999997</v>
      </c>
      <c r="F37" s="39">
        <v>5496694.9699999997</v>
      </c>
      <c r="G37" s="26">
        <f>D37-E37</f>
        <v>2501905.1900000004</v>
      </c>
    </row>
    <row r="38" spans="1:7" ht="12.75" x14ac:dyDescent="0.2">
      <c r="A38" s="21" t="s">
        <v>41</v>
      </c>
      <c r="B38" s="22"/>
      <c r="C38" s="22"/>
      <c r="D38" s="22"/>
      <c r="E38" s="22"/>
      <c r="F38" s="22"/>
      <c r="G38" s="22"/>
    </row>
    <row r="39" spans="1:7" x14ac:dyDescent="0.2">
      <c r="A39" s="23"/>
      <c r="B39" s="23"/>
      <c r="C39" s="23"/>
      <c r="D39" s="23"/>
      <c r="E39" s="23"/>
      <c r="F39" s="24"/>
      <c r="G39" s="24"/>
    </row>
    <row r="40" spans="1:7" x14ac:dyDescent="0.2">
      <c r="A40" s="23"/>
      <c r="B40" s="23"/>
      <c r="C40" s="23"/>
      <c r="D40" s="23"/>
      <c r="E40" s="23"/>
      <c r="F40" s="24"/>
      <c r="G40" s="24"/>
    </row>
    <row r="41" spans="1:7" x14ac:dyDescent="0.2">
      <c r="A41" s="23"/>
      <c r="B41" s="23"/>
      <c r="C41" s="23"/>
      <c r="D41" s="23"/>
      <c r="E41" s="23"/>
      <c r="F41" s="24"/>
      <c r="G41" s="24"/>
    </row>
    <row r="42" spans="1:7" ht="12.75" x14ac:dyDescent="0.2">
      <c r="A42" s="37" t="s">
        <v>42</v>
      </c>
      <c r="B42" s="37"/>
      <c r="C42" s="37"/>
      <c r="D42" s="22"/>
      <c r="E42" s="22"/>
      <c r="F42" s="38" t="s">
        <v>43</v>
      </c>
      <c r="G42" s="38"/>
    </row>
    <row r="43" spans="1:7" ht="12.75" x14ac:dyDescent="0.2">
      <c r="A43" s="27" t="s">
        <v>44</v>
      </c>
      <c r="B43" s="27"/>
      <c r="C43" s="27"/>
      <c r="D43" s="22"/>
      <c r="E43" s="22"/>
      <c r="F43" s="28" t="s">
        <v>45</v>
      </c>
      <c r="G43" s="28"/>
    </row>
    <row r="44" spans="1:7" ht="12.75" x14ac:dyDescent="0.2">
      <c r="A44" s="27"/>
      <c r="B44" s="27"/>
      <c r="C44" s="27"/>
      <c r="D44" s="22"/>
      <c r="E44" s="22"/>
      <c r="F44" s="28"/>
      <c r="G44" s="28"/>
    </row>
  </sheetData>
  <sheetProtection formatCells="0" formatColumns="0" formatRows="0" autoFilter="0"/>
  <protectedRanges>
    <protectedRange sqref="A46:G65523" name="Rango1"/>
    <protectedRange sqref="A11:A18 A20:A22 A24:A25 A27:A30 A32 A8:A9 A36 E10:G11 E37:G37" name="Rango1_3"/>
    <protectedRange sqref="B4:G5" name="Rango1_2_2"/>
    <protectedRange sqref="A37" name="Rango1_1_2"/>
    <protectedRange sqref="B7:B36" name="Rango1_3_1"/>
    <protectedRange sqref="B6" name="Rango1_2_2_1"/>
    <protectedRange sqref="B37" name="Rango1_1_2_1"/>
    <protectedRange sqref="C7:C36" name="Rango1_3_2"/>
    <protectedRange sqref="C6" name="Rango1_2_2_2"/>
    <protectedRange sqref="C37" name="Rango1_1_2_2"/>
    <protectedRange sqref="D7:D36 E7:G9 E12:G36" name="Rango1_3_3"/>
    <protectedRange sqref="D6:G6" name="Rango1_2_2_3"/>
    <protectedRange sqref="D37" name="Rango1_1_2_3"/>
    <protectedRange sqref="A38:G45" name="Rango1_1"/>
  </protectedRanges>
  <mergeCells count="7">
    <mergeCell ref="A43:C44"/>
    <mergeCell ref="F43:G44"/>
    <mergeCell ref="G2:G3"/>
    <mergeCell ref="B2:F2"/>
    <mergeCell ref="A1:G1"/>
    <mergeCell ref="A42:C42"/>
    <mergeCell ref="F42:G42"/>
  </mergeCells>
  <pageMargins left="0.25" right="0.25" top="0.75" bottom="0.75" header="0.3" footer="0.3"/>
  <pageSetup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cendejas</cp:lastModifiedBy>
  <cp:revision/>
  <cp:lastPrinted>2022-10-24T14:15:45Z</cp:lastPrinted>
  <dcterms:created xsi:type="dcterms:W3CDTF">2012-12-11T21:13:37Z</dcterms:created>
  <dcterms:modified xsi:type="dcterms:W3CDTF">2023-01-13T20:08:37Z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