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C82E887B-683F-4966-B9C8-DA31589818CF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D39" i="1" s="1"/>
  <c r="C27" i="1"/>
  <c r="C39" i="1" s="1"/>
  <c r="B27" i="1"/>
  <c r="D14" i="1"/>
  <c r="B14" i="1"/>
  <c r="B10" i="1"/>
  <c r="B3" i="1"/>
  <c r="B24" i="1" s="1"/>
  <c r="C14" i="1" l="1"/>
  <c r="D3" i="1"/>
  <c r="D24" i="1" s="1"/>
  <c r="C3" i="1"/>
  <c r="C24" i="1" l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<sst xmlns="http://schemas.openxmlformats.org/spreadsheetml/2006/main" count="49" uniqueCount="41">
  <si>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</si>
  <si>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</si>
  <si>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</si>
  <si>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</si>
  <si>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</si>
  <si>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</si>
  <si>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</si>
  <si>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</si>
  <si>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</si>
  <si>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</si>
  <si>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</si>
  <si>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</si>
  <si>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</si>
  <si>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</si>
  <si>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</si>
  <si>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</si>
  <si>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</si>
  <si>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</si>
  <si>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</si>
  <si>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</si>
  <si>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</si>
  <si>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</si>
  <si>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</si>
  <si>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</si>
  <si>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</si>
  <si>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</si>
  <si>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</si>
  <si>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</si>
  <si>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</si>
  <si>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</si>
  <si>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</si>
  <si>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</si>
  <si>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</si>
  <si>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</si>
  <si>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</si>
  <si>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POTABLE, ALCANTARILLADO Y SANEAMIENTO DE LA COMUNIDAD DE VALTIERRILLA, DEL MUNICIPIO DE SALAMANCA, GTO.
Flujo de Fondos
Del 01 DE ENERO AL 30 DE SEPTIEMBRE 2022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</si>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</sst>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showGridLines="0" tabSelected="1" topLeftCell="A17" zoomScaleNormal="100" workbookViewId="0">
      <selection sqref="A1:D45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46.5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31">
        <f>SUM(B4:B13)</f>
        <v>7998600.1600000001</v>
      </c>
      <c r="C3" s="19">
        <f t="shared" ref="C3:D3" si="0">SUM(C4:C13)</f>
        <v>4004539.7</v>
      </c>
      <c r="D3" s="2">
        <f t="shared" si="0"/>
        <v>4004539.7</v>
      </c>
    </row>
    <row r="4" spans="1:4" x14ac:dyDescent="0.2">
      <c r="A4" s="14" t="s">
        <v>1</v>
      </c>
      <c r="B4" s="32">
        <v>0</v>
      </c>
      <c r="C4" s="20">
        <v>0</v>
      </c>
      <c r="D4" s="20">
        <v>0</v>
      </c>
    </row>
    <row r="5" spans="1:4" x14ac:dyDescent="0.2">
      <c r="A5" s="14" t="s">
        <v>2</v>
      </c>
      <c r="B5" s="32">
        <v>0</v>
      </c>
      <c r="C5" s="20">
        <v>0</v>
      </c>
      <c r="D5" s="20">
        <v>0</v>
      </c>
    </row>
    <row r="6" spans="1:4" x14ac:dyDescent="0.2">
      <c r="A6" s="14" t="s">
        <v>3</v>
      </c>
      <c r="B6" s="32">
        <v>0</v>
      </c>
      <c r="C6" s="20">
        <v>0</v>
      </c>
      <c r="D6" s="20">
        <v>0</v>
      </c>
    </row>
    <row r="7" spans="1:4" x14ac:dyDescent="0.2">
      <c r="A7" s="14" t="s">
        <v>4</v>
      </c>
      <c r="B7" s="32">
        <v>0</v>
      </c>
      <c r="C7" s="20">
        <v>0</v>
      </c>
      <c r="D7" s="20">
        <v>0</v>
      </c>
    </row>
    <row r="8" spans="1:4" x14ac:dyDescent="0.2">
      <c r="A8" s="14" t="s">
        <v>5</v>
      </c>
      <c r="B8" s="32">
        <v>0</v>
      </c>
      <c r="C8" s="20">
        <v>0</v>
      </c>
      <c r="D8" s="20">
        <v>0</v>
      </c>
    </row>
    <row r="9" spans="1:4" x14ac:dyDescent="0.2">
      <c r="A9" s="14" t="s">
        <v>6</v>
      </c>
      <c r="B9" s="32">
        <v>0</v>
      </c>
      <c r="C9" s="20">
        <v>0</v>
      </c>
      <c r="D9" s="20">
        <v>0</v>
      </c>
    </row>
    <row r="10" spans="1:4" x14ac:dyDescent="0.2">
      <c r="A10" s="14" t="s">
        <v>7</v>
      </c>
      <c r="B10" s="32">
        <f>7998926.15-519750-325.99</f>
        <v>7478850.1600000001</v>
      </c>
      <c r="C10" s="20">
        <v>4004539.7</v>
      </c>
      <c r="D10" s="20">
        <v>4004539.7</v>
      </c>
    </row>
    <row r="11" spans="1:4" x14ac:dyDescent="0.2">
      <c r="A11" s="14" t="s">
        <v>8</v>
      </c>
      <c r="B11" s="32">
        <v>519750</v>
      </c>
      <c r="C11" s="20">
        <v>0</v>
      </c>
      <c r="D11" s="20">
        <v>0</v>
      </c>
    </row>
    <row r="12" spans="1:4" x14ac:dyDescent="0.2">
      <c r="A12" s="14" t="s">
        <v>9</v>
      </c>
      <c r="B12" s="32">
        <v>0</v>
      </c>
      <c r="C12" s="20">
        <v>0</v>
      </c>
      <c r="D12" s="20">
        <v>0</v>
      </c>
    </row>
    <row r="13" spans="1:4" x14ac:dyDescent="0.2">
      <c r="A13" s="14" t="s">
        <v>10</v>
      </c>
      <c r="B13" s="32">
        <v>0</v>
      </c>
      <c r="C13" s="20">
        <v>0</v>
      </c>
      <c r="D13" s="20">
        <v>0</v>
      </c>
    </row>
    <row r="14" spans="1:4" x14ac:dyDescent="0.2">
      <c r="A14" s="7" t="s">
        <v>11</v>
      </c>
      <c r="B14" s="33">
        <f>SUM(B15:B23)</f>
        <v>7998600.1600000001</v>
      </c>
      <c r="C14" s="21">
        <f t="shared" ref="C14:D14" si="1">SUM(C15:C23)</f>
        <v>4742036.2100000009</v>
      </c>
      <c r="D14" s="4">
        <f t="shared" si="1"/>
        <v>4742036.2100000009</v>
      </c>
    </row>
    <row r="15" spans="1:4" x14ac:dyDescent="0.2">
      <c r="A15" s="14" t="s">
        <v>12</v>
      </c>
      <c r="B15" s="32">
        <v>4374015.6399999997</v>
      </c>
      <c r="C15" s="20">
        <v>2087326.85</v>
      </c>
      <c r="D15" s="20">
        <v>2087326.85</v>
      </c>
    </row>
    <row r="16" spans="1:4" x14ac:dyDescent="0.2">
      <c r="A16" s="14" t="s">
        <v>13</v>
      </c>
      <c r="B16" s="32">
        <v>647537.72</v>
      </c>
      <c r="C16" s="20">
        <v>455205.8</v>
      </c>
      <c r="D16" s="20">
        <v>455205.8</v>
      </c>
    </row>
    <row r="17" spans="1:4" x14ac:dyDescent="0.2">
      <c r="A17" s="14" t="s">
        <v>14</v>
      </c>
      <c r="B17" s="32">
        <v>1920100</v>
      </c>
      <c r="C17" s="20">
        <v>2164711.9900000002</v>
      </c>
      <c r="D17" s="20">
        <v>2164711.9900000002</v>
      </c>
    </row>
    <row r="18" spans="1:4" x14ac:dyDescent="0.2">
      <c r="A18" s="14" t="s">
        <v>9</v>
      </c>
      <c r="B18" s="32">
        <v>0</v>
      </c>
      <c r="C18" s="20">
        <v>0</v>
      </c>
      <c r="D18" s="20">
        <v>0</v>
      </c>
    </row>
    <row r="19" spans="1:4" x14ac:dyDescent="0.2">
      <c r="A19" s="14" t="s">
        <v>15</v>
      </c>
      <c r="B19" s="32">
        <v>20000</v>
      </c>
      <c r="C19" s="20">
        <v>34791.57</v>
      </c>
      <c r="D19" s="20">
        <v>34791.57</v>
      </c>
    </row>
    <row r="20" spans="1:4" x14ac:dyDescent="0.2">
      <c r="A20" s="14" t="s">
        <v>16</v>
      </c>
      <c r="B20" s="32">
        <v>150000.07</v>
      </c>
      <c r="C20" s="20">
        <v>0</v>
      </c>
      <c r="D20" s="20">
        <v>0</v>
      </c>
    </row>
    <row r="21" spans="1:4" x14ac:dyDescent="0.2">
      <c r="A21" s="14" t="s">
        <v>17</v>
      </c>
      <c r="B21" s="32">
        <v>0</v>
      </c>
      <c r="C21" s="20">
        <v>0</v>
      </c>
      <c r="D21" s="20">
        <v>0</v>
      </c>
    </row>
    <row r="22" spans="1:4" x14ac:dyDescent="0.2">
      <c r="A22" s="14" t="s">
        <v>18</v>
      </c>
      <c r="B22" s="32">
        <v>0</v>
      </c>
      <c r="C22" s="20">
        <v>0</v>
      </c>
      <c r="D22" s="20">
        <v>0</v>
      </c>
    </row>
    <row r="23" spans="1:4" x14ac:dyDescent="0.2">
      <c r="A23" s="14" t="s">
        <v>19</v>
      </c>
      <c r="B23" s="32">
        <v>886946.73</v>
      </c>
      <c r="C23" s="20"/>
      <c r="D23" s="3"/>
    </row>
    <row r="24" spans="1:4" x14ac:dyDescent="0.2">
      <c r="A24" s="15" t="s">
        <v>24</v>
      </c>
      <c r="B24" s="34">
        <f>B3-B14</f>
        <v>0</v>
      </c>
      <c r="C24" s="22">
        <f>C3-C14</f>
        <v>-737496.51000000071</v>
      </c>
      <c r="D24" s="5">
        <f>D3-D14</f>
        <v>-737496.51000000071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31">
        <f>SUM(B28:B34)</f>
        <v>0</v>
      </c>
      <c r="C27" s="31">
        <f>SUM(C28:C34)</f>
        <v>0</v>
      </c>
      <c r="D27" s="35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23">
        <v>0</v>
      </c>
    </row>
    <row r="29" spans="1:4" x14ac:dyDescent="0.2">
      <c r="A29" s="11" t="s">
        <v>27</v>
      </c>
      <c r="B29" s="23">
        <v>0</v>
      </c>
      <c r="C29" s="23">
        <v>0</v>
      </c>
      <c r="D29" s="23">
        <v>0</v>
      </c>
    </row>
    <row r="30" spans="1:4" x14ac:dyDescent="0.2">
      <c r="A30" s="11" t="s">
        <v>28</v>
      </c>
      <c r="B30" s="23">
        <v>0</v>
      </c>
      <c r="C30" s="23">
        <v>0</v>
      </c>
      <c r="D30" s="23">
        <v>0</v>
      </c>
    </row>
    <row r="31" spans="1:4" x14ac:dyDescent="0.2">
      <c r="A31" s="11" t="s">
        <v>29</v>
      </c>
      <c r="B31" s="23">
        <v>0</v>
      </c>
      <c r="C31" s="23">
        <v>0</v>
      </c>
      <c r="D31" s="23">
        <v>0</v>
      </c>
    </row>
    <row r="32" spans="1:4" x14ac:dyDescent="0.2">
      <c r="A32" s="11" t="s">
        <v>30</v>
      </c>
      <c r="B32" s="23">
        <v>0</v>
      </c>
      <c r="C32" s="23">
        <v>0</v>
      </c>
      <c r="D32" s="23">
        <v>0</v>
      </c>
    </row>
    <row r="33" spans="1:4" x14ac:dyDescent="0.2">
      <c r="A33" s="11" t="s">
        <v>31</v>
      </c>
      <c r="B33" s="23">
        <v>0</v>
      </c>
      <c r="C33" s="23">
        <v>0</v>
      </c>
      <c r="D33" s="23">
        <v>0</v>
      </c>
    </row>
    <row r="34" spans="1:4" x14ac:dyDescent="0.2">
      <c r="A34" s="11" t="s">
        <v>32</v>
      </c>
      <c r="B34" s="23">
        <v>0</v>
      </c>
      <c r="C34" s="23">
        <v>0</v>
      </c>
      <c r="D34" s="23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0" spans="1:4" x14ac:dyDescent="0.2">
      <c r="A40" s="36" t="s">
        <v>36</v>
      </c>
      <c r="B40" s="36"/>
      <c r="C40" s="36"/>
      <c r="D40" s="36"/>
    </row>
    <row r="41" spans="1:4" x14ac:dyDescent="0.2">
      <c r="A41" s="37"/>
      <c r="B41" s="37"/>
      <c r="C41" s="37"/>
      <c r="D41" s="37"/>
    </row>
    <row r="42" spans="1:4" x14ac:dyDescent="0.2">
      <c r="A42" s="38"/>
      <c r="B42" s="38"/>
      <c r="C42" s="38"/>
      <c r="D42" s="38"/>
    </row>
    <row r="44" spans="1:4" x14ac:dyDescent="0.2">
      <c r="A44" s="1" t="s">
        <v>37</v>
      </c>
      <c r="C44" s="39" t="s">
        <v>38</v>
      </c>
      <c r="D44" s="39"/>
    </row>
    <row r="45" spans="1:4" x14ac:dyDescent="0.2">
      <c r="A45" s="1" t="s">
        <v>39</v>
      </c>
      <c r="C45" s="39" t="s">
        <v>40</v>
      </c>
      <c r="D45" s="39"/>
    </row>
  </sheetData>
  <mergeCells count="4">
    <mergeCell ref="A1:D1"/>
    <mergeCell ref="A40:D41"/>
    <mergeCell ref="C44:D44"/>
    <mergeCell ref="C45:D45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2022-10-24T14:01:36Z</cp:lastPrinted>
  <dcterms:created xsi:type="dcterms:W3CDTF">2017-12-20T04:54:53Z</dcterms:created>
  <dcterms:modified xsi:type="dcterms:W3CDTF">2022-10-24T14:02:46Z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