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-105" yWindow="-105" windowWidth="23250" windowHeight="1245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l="1"/>
  <c r="C38" i="2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<sst xmlns="http://schemas.openxmlformats.org/spreadsheetml/2006/main" count="47" uniqueCount="37">
  <si>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</si>
  <si>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</si>
  <si>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</si>
  <si>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</si>
  <si>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</si>
  <si>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</si>
  <si>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</si>
  <si>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</si>
  <si>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</si>
  <si>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</si>
  <si>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</si>
  <si>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</si>
  <si>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</si>
  <si>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</si>
  <si>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</si>
  <si>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</si>
  <si>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</si>
  <si>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</si>
  <si>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</si>
  <si>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</si>
  <si>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</si>
  <si>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</si>
  <si>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</si>
  <si>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</si>
  <si>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</si>
  <si>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Salamanca, Guanajuato.
Estado de Variación en la Hacienda Pública
Del 1 de Enero 31 de Diciembre de 2024
(Cifras en Pesos)</t>
  </si>
  <si>
    <t>C.P. Pedro Rojas Buenrrostro</t>
  </si>
  <si>
    <t>Tesorero Municipal</t>
  </si>
  <si>
    <t>Vocal de la Comisión de Hacienda, Patrimonio</t>
  </si>
  <si>
    <t xml:space="preserve">     Emilia Alejandra Verastegui de la Garma</t>
  </si>
  <si>
    <t xml:space="preserve">   ____________________________________</t>
  </si>
  <si>
    <t xml:space="preserve"> </t>
  </si>
  <si>
    <t xml:space="preserve">                        y Cuenta Pública </t>
  </si>
  <si>
    <t xml:space="preserve">                          _______________________________________________</t>
  </si>
  <si>
    <t xml:space="preserve">                Presidente Municipal</t>
  </si>
  <si>
    <t>____________________________________________________</t>
  </si>
  <si>
    <t xml:space="preserve">                    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</si>
</sst>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2" fillId="0" borderId="0" xfId="3" applyAlignment="1">
      <alignment vertical="top" wrapText="1"/>
    </xf>
    <xf numFmtId="4" fontId="2" fillId="0" borderId="0" xfId="3" applyNumberForma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2" fillId="0" borderId="0" xfId="3" applyNumberFormat="1" applyAlignment="1" applyProtection="1">
      <alignment vertical="top"/>
      <protection locked="0"/>
    </xf>
    <xf numFmtId="0" fontId="4" fillId="2" borderId="1" xfId="3" applyFont="1" applyFill="1" applyBorder="1" applyAlignment="1">
      <alignment horizontal="center" vertical="center" wrapText="1"/>
    </xf>
    <xf numFmtId="165" fontId="4" fillId="2" borderId="1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Border="1" applyAlignment="1">
      <alignment horizontal="center" vertical="center" wrapText="1"/>
    </xf>
    <xf numFmtId="4" fontId="4" fillId="0" borderId="6" xfId="3" applyNumberFormat="1" applyFont="1" applyBorder="1" applyProtection="1">
      <protection locked="0"/>
    </xf>
    <xf numFmtId="4" fontId="2" fillId="0" borderId="6" xfId="4" applyNumberFormat="1" applyFont="1" applyBorder="1" applyAlignment="1">
      <alignment horizontal="center" vertical="center" wrapText="1"/>
    </xf>
    <xf numFmtId="4" fontId="4" fillId="0" borderId="7" xfId="3" applyNumberFormat="1" applyFont="1" applyBorder="1" applyAlignment="1" applyProtection="1">
      <alignment vertical="center"/>
      <protection locked="0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top" wrapText="1" indent="1"/>
    </xf>
    <xf numFmtId="0" fontId="2" fillId="0" borderId="9" xfId="3" applyBorder="1" applyAlignment="1">
      <alignment horizontal="left" vertical="top" wrapText="1" indent="2"/>
    </xf>
    <xf numFmtId="0" fontId="2" fillId="0" borderId="9" xfId="3" applyBorder="1" applyAlignment="1">
      <alignment horizontal="left" vertical="top" wrapText="1" indent="1"/>
    </xf>
    <xf numFmtId="0" fontId="4" fillId="0" borderId="9" xfId="3" applyFont="1" applyBorder="1" applyAlignment="1">
      <alignment vertical="top" wrapText="1"/>
    </xf>
    <xf numFmtId="0" fontId="4" fillId="0" borderId="10" xfId="3" applyFont="1" applyBorder="1" applyAlignment="1">
      <alignment horizontal="left" vertical="top" wrapText="1" indent="1"/>
    </xf>
    <xf numFmtId="165" fontId="2" fillId="0" borderId="8" xfId="4" applyNumberFormat="1" applyFont="1" applyBorder="1" applyAlignment="1">
      <alignment horizontal="center" vertical="center" wrapText="1"/>
    </xf>
    <xf numFmtId="4" fontId="4" fillId="0" borderId="9" xfId="3" applyNumberFormat="1" applyFont="1" applyBorder="1" applyProtection="1">
      <protection locked="0"/>
    </xf>
    <xf numFmtId="4" fontId="2" fillId="0" borderId="9" xfId="3" applyNumberFormat="1" applyBorder="1" applyProtection="1">
      <protection locked="0"/>
    </xf>
    <xf numFmtId="4" fontId="2" fillId="0" borderId="9" xfId="4" applyNumberFormat="1" applyFont="1" applyBorder="1" applyAlignment="1">
      <alignment horizontal="center" vertical="center" wrapText="1"/>
    </xf>
    <xf numFmtId="4" fontId="4" fillId="0" borderId="10" xfId="3" applyNumberFormat="1" applyFont="1" applyBorder="1" applyAlignment="1" applyProtection="1">
      <alignment vertical="center"/>
      <protection locked="0"/>
    </xf>
    <xf numFmtId="4" fontId="2" fillId="0" borderId="9" xfId="3" applyNumberFormat="1" applyBorder="1" applyAlignment="1" applyProtection="1">
      <alignment vertical="top"/>
      <protection locked="0"/>
    </xf>
    <xf numFmtId="4" fontId="5" fillId="0" borderId="0" xfId="3" applyNumberFormat="1" applyFont="1" applyAlignment="1" applyProtection="1">
      <alignment vertical="top"/>
      <protection locked="0"/>
    </xf>
    <xf numFmtId="4" fontId="6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horizontal="center" vertical="top" wrapText="1"/>
      <protection locked="0"/>
    </xf>
    <xf numFmtId="4" fontId="7" fillId="0" borderId="0" xfId="3" applyNumberFormat="1" applyFont="1" applyAlignment="1" applyProtection="1">
      <alignment horizontal="center" vertical="top"/>
      <protection locked="0"/>
    </xf>
    <xf numFmtId="4" fontId="5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workbookViewId="0">
      <selection activeCell="K38" sqref="K38"/>
    </sheetView>
  </sheetViews>
  <sheetFormatPr baseColWidth="10" defaultColWidth="9.28515625" defaultRowHeight="11.25" x14ac:dyDescent="0.25"/>
  <cols>
    <col min="1" max="1" width="45" style="2" customWidth="1"/>
    <col min="2" max="2" width="23.28515625" style="3" customWidth="1"/>
    <col min="3" max="3" width="21.28515625" style="3" customWidth="1"/>
    <col min="4" max="5" width="16.28515625" style="3" customWidth="1"/>
    <col min="6" max="6" width="16.42578125" style="3" customWidth="1"/>
    <col min="7" max="16384" width="9.28515625" style="1"/>
  </cols>
  <sheetData>
    <row r="1" spans="1:6" ht="58.5" customHeight="1" thickBot="1" x14ac:dyDescent="0.3">
      <c r="A1" s="29" t="s">
        <v>25</v>
      </c>
      <c r="B1" s="30"/>
      <c r="C1" s="30"/>
      <c r="D1" s="30"/>
      <c r="E1" s="30"/>
      <c r="F1" s="31"/>
    </row>
    <row r="2" spans="1:6" s="2" customFormat="1" ht="80.25" customHeight="1" thickBot="1" x14ac:dyDescent="0.3">
      <c r="A2" s="8" t="s">
        <v>0</v>
      </c>
      <c r="B2" s="9" t="s">
        <v>12</v>
      </c>
      <c r="C2" s="9" t="s">
        <v>13</v>
      </c>
      <c r="D2" s="9" t="s">
        <v>16</v>
      </c>
      <c r="E2" s="9" t="s">
        <v>1</v>
      </c>
      <c r="F2" s="9" t="s">
        <v>14</v>
      </c>
    </row>
    <row r="3" spans="1:6" s="2" customFormat="1" ht="12.75" customHeight="1" x14ac:dyDescent="0.25">
      <c r="A3" s="14"/>
      <c r="B3" s="20"/>
      <c r="C3" s="20"/>
      <c r="D3" s="20"/>
      <c r="E3" s="20"/>
      <c r="F3" s="10"/>
    </row>
    <row r="4" spans="1:6" ht="12.75" customHeight="1" x14ac:dyDescent="0.2">
      <c r="A4" s="15" t="s">
        <v>17</v>
      </c>
      <c r="B4" s="21">
        <f>SUM(B5:B7)</f>
        <v>479769250.76999998</v>
      </c>
      <c r="C4" s="23"/>
      <c r="D4" s="23"/>
      <c r="E4" s="23"/>
      <c r="F4" s="11">
        <f>SUM(B4:E4)</f>
        <v>479769250.76999998</v>
      </c>
    </row>
    <row r="5" spans="1:6" ht="12.75" customHeight="1" x14ac:dyDescent="0.2">
      <c r="A5" s="16" t="s">
        <v>2</v>
      </c>
      <c r="B5" s="22">
        <v>479769250.76999998</v>
      </c>
      <c r="C5" s="23"/>
      <c r="D5" s="23"/>
      <c r="E5" s="23"/>
      <c r="F5" s="11">
        <f>SUM(B5:E5)</f>
        <v>479769250.76999998</v>
      </c>
    </row>
    <row r="6" spans="1:6" ht="12.75" customHeight="1" x14ac:dyDescent="0.2">
      <c r="A6" s="16" t="s">
        <v>3</v>
      </c>
      <c r="B6" s="22">
        <v>0</v>
      </c>
      <c r="C6" s="23"/>
      <c r="D6" s="23"/>
      <c r="E6" s="23"/>
      <c r="F6" s="11">
        <f>SUM(B6:E6)</f>
        <v>0</v>
      </c>
    </row>
    <row r="7" spans="1:6" ht="12.75" customHeight="1" x14ac:dyDescent="0.2">
      <c r="A7" s="16" t="s">
        <v>4</v>
      </c>
      <c r="B7" s="22">
        <v>0</v>
      </c>
      <c r="C7" s="23"/>
      <c r="D7" s="23"/>
      <c r="E7" s="23"/>
      <c r="F7" s="11">
        <f>SUM(B7:E7)</f>
        <v>0</v>
      </c>
    </row>
    <row r="8" spans="1:6" ht="12.75" customHeight="1" x14ac:dyDescent="0.25">
      <c r="A8" s="17"/>
      <c r="B8" s="23"/>
      <c r="C8" s="23"/>
      <c r="D8" s="23"/>
      <c r="E8" s="23"/>
      <c r="F8" s="12"/>
    </row>
    <row r="9" spans="1:6" ht="12.75" customHeight="1" x14ac:dyDescent="0.2">
      <c r="A9" s="15" t="s">
        <v>18</v>
      </c>
      <c r="B9" s="23"/>
      <c r="C9" s="21">
        <f>SUM(C10:C14)</f>
        <v>1788285845.9200001</v>
      </c>
      <c r="D9" s="21">
        <f>D10</f>
        <v>348926261.95999998</v>
      </c>
      <c r="E9" s="23"/>
      <c r="F9" s="11">
        <f t="shared" ref="F9:F14" si="0">SUM(B9:E9)</f>
        <v>2137212107.8800001</v>
      </c>
    </row>
    <row r="10" spans="1:6" ht="12.75" customHeight="1" x14ac:dyDescent="0.2">
      <c r="A10" s="16" t="s">
        <v>5</v>
      </c>
      <c r="B10" s="23"/>
      <c r="C10" s="23"/>
      <c r="D10" s="22">
        <v>348926261.95999998</v>
      </c>
      <c r="E10" s="23"/>
      <c r="F10" s="11">
        <f t="shared" si="0"/>
        <v>348926261.95999998</v>
      </c>
    </row>
    <row r="11" spans="1:6" ht="12.75" customHeight="1" x14ac:dyDescent="0.2">
      <c r="A11" s="16" t="s">
        <v>6</v>
      </c>
      <c r="B11" s="23"/>
      <c r="C11" s="22">
        <v>1788285845.9200001</v>
      </c>
      <c r="D11" s="23"/>
      <c r="E11" s="23"/>
      <c r="F11" s="11">
        <f t="shared" si="0"/>
        <v>1788285845.9200001</v>
      </c>
    </row>
    <row r="12" spans="1:6" ht="12.75" customHeight="1" x14ac:dyDescent="0.2">
      <c r="A12" s="16" t="s">
        <v>15</v>
      </c>
      <c r="B12" s="23"/>
      <c r="C12" s="22">
        <v>0</v>
      </c>
      <c r="D12" s="23"/>
      <c r="E12" s="23"/>
      <c r="F12" s="11">
        <f t="shared" si="0"/>
        <v>0</v>
      </c>
    </row>
    <row r="13" spans="1:6" ht="12.75" customHeight="1" x14ac:dyDescent="0.2">
      <c r="A13" s="16" t="s">
        <v>7</v>
      </c>
      <c r="B13" s="23"/>
      <c r="C13" s="22">
        <v>0</v>
      </c>
      <c r="D13" s="23"/>
      <c r="E13" s="23"/>
      <c r="F13" s="11">
        <f t="shared" si="0"/>
        <v>0</v>
      </c>
    </row>
    <row r="14" spans="1:6" ht="12.75" customHeight="1" x14ac:dyDescent="0.2">
      <c r="A14" s="16" t="s">
        <v>8</v>
      </c>
      <c r="B14" s="23"/>
      <c r="C14" s="22">
        <v>0</v>
      </c>
      <c r="D14" s="23"/>
      <c r="E14" s="23"/>
      <c r="F14" s="11">
        <f t="shared" si="0"/>
        <v>0</v>
      </c>
    </row>
    <row r="15" spans="1:6" ht="12.75" customHeight="1" x14ac:dyDescent="0.25">
      <c r="A15" s="17"/>
      <c r="B15" s="23"/>
      <c r="C15" s="23"/>
      <c r="D15" s="23"/>
      <c r="E15" s="23"/>
      <c r="F15" s="12"/>
    </row>
    <row r="16" spans="1:6" ht="12.75" customHeight="1" x14ac:dyDescent="0.2">
      <c r="A16" s="15" t="s">
        <v>19</v>
      </c>
      <c r="B16" s="23"/>
      <c r="C16" s="23"/>
      <c r="D16" s="23"/>
      <c r="E16" s="21">
        <f>SUM(E17:E18)</f>
        <v>0</v>
      </c>
      <c r="F16" s="11">
        <f>SUM(B16:E16)</f>
        <v>0</v>
      </c>
    </row>
    <row r="17" spans="1:6" ht="12.75" customHeight="1" x14ac:dyDescent="0.2">
      <c r="A17" s="16" t="s">
        <v>9</v>
      </c>
      <c r="B17" s="23"/>
      <c r="C17" s="23"/>
      <c r="D17" s="23"/>
      <c r="E17" s="22">
        <v>0</v>
      </c>
      <c r="F17" s="11">
        <f>SUM(B17:E17)</f>
        <v>0</v>
      </c>
    </row>
    <row r="18" spans="1:6" ht="12.75" customHeight="1" x14ac:dyDescent="0.2">
      <c r="A18" s="16" t="s">
        <v>10</v>
      </c>
      <c r="B18" s="23"/>
      <c r="C18" s="23"/>
      <c r="D18" s="23"/>
      <c r="E18" s="22">
        <v>0</v>
      </c>
      <c r="F18" s="11">
        <f>SUM(B18:E18)</f>
        <v>0</v>
      </c>
    </row>
    <row r="19" spans="1:6" ht="12.75" customHeight="1" x14ac:dyDescent="0.25">
      <c r="A19" s="17"/>
      <c r="B19" s="23"/>
      <c r="C19" s="23"/>
      <c r="D19" s="23"/>
      <c r="E19" s="23"/>
      <c r="F19" s="12"/>
    </row>
    <row r="20" spans="1:6" ht="12.75" customHeight="1" x14ac:dyDescent="0.2">
      <c r="A20" s="15" t="s">
        <v>20</v>
      </c>
      <c r="B20" s="21">
        <f>B4</f>
        <v>479769250.76999998</v>
      </c>
      <c r="C20" s="21">
        <f>C9</f>
        <v>1788285845.9200001</v>
      </c>
      <c r="D20" s="21">
        <f>D9</f>
        <v>348926261.95999998</v>
      </c>
      <c r="E20" s="21">
        <f>E16</f>
        <v>0</v>
      </c>
      <c r="F20" s="11">
        <f>SUM(B20:E20)</f>
        <v>2616981358.6500001</v>
      </c>
    </row>
    <row r="21" spans="1:6" ht="12.75" customHeight="1" x14ac:dyDescent="0.25">
      <c r="A21" s="18"/>
      <c r="B21" s="23"/>
      <c r="C21" s="23"/>
      <c r="D21" s="23"/>
      <c r="E21" s="23"/>
      <c r="F21" s="12"/>
    </row>
    <row r="22" spans="1:6" ht="12.75" customHeight="1" x14ac:dyDescent="0.2">
      <c r="A22" s="15" t="s">
        <v>21</v>
      </c>
      <c r="B22" s="21">
        <f>SUM(B23:B25)</f>
        <v>-6130.25</v>
      </c>
      <c r="C22" s="23"/>
      <c r="D22" s="23"/>
      <c r="E22" s="23"/>
      <c r="F22" s="11">
        <f>SUM(B22:E22)</f>
        <v>-6130.25</v>
      </c>
    </row>
    <row r="23" spans="1:6" ht="12.75" customHeight="1" x14ac:dyDescent="0.2">
      <c r="A23" s="16" t="s">
        <v>2</v>
      </c>
      <c r="B23" s="22">
        <v>-6130.25</v>
      </c>
      <c r="C23" s="23"/>
      <c r="D23" s="23"/>
      <c r="E23" s="23"/>
      <c r="F23" s="11">
        <f>SUM(B23:E23)</f>
        <v>-6130.25</v>
      </c>
    </row>
    <row r="24" spans="1:6" ht="12.75" customHeight="1" x14ac:dyDescent="0.2">
      <c r="A24" s="16" t="s">
        <v>3</v>
      </c>
      <c r="B24" s="22">
        <v>0</v>
      </c>
      <c r="C24" s="23"/>
      <c r="D24" s="23"/>
      <c r="E24" s="23"/>
      <c r="F24" s="11">
        <f>SUM(B24:E24)</f>
        <v>0</v>
      </c>
    </row>
    <row r="25" spans="1:6" ht="12.75" customHeight="1" x14ac:dyDescent="0.2">
      <c r="A25" s="16" t="s">
        <v>4</v>
      </c>
      <c r="B25" s="22">
        <v>0</v>
      </c>
      <c r="C25" s="23"/>
      <c r="D25" s="23"/>
      <c r="E25" s="23"/>
      <c r="F25" s="11">
        <f>SUM(B25:E25)</f>
        <v>0</v>
      </c>
    </row>
    <row r="26" spans="1:6" ht="12.75" customHeight="1" x14ac:dyDescent="0.25">
      <c r="A26" s="17"/>
      <c r="B26" s="23"/>
      <c r="C26" s="23"/>
      <c r="D26" s="23"/>
      <c r="E26" s="23"/>
      <c r="F26" s="12"/>
    </row>
    <row r="27" spans="1:6" ht="12.75" customHeight="1" x14ac:dyDescent="0.2">
      <c r="A27" s="15" t="s">
        <v>22</v>
      </c>
      <c r="B27" s="23"/>
      <c r="C27" s="21">
        <f>C29</f>
        <v>314154530.69</v>
      </c>
      <c r="D27" s="21">
        <f>SUM(D28:D32)</f>
        <v>-134129213.47999999</v>
      </c>
      <c r="E27" s="23"/>
      <c r="F27" s="11">
        <f t="shared" ref="F27:F32" si="1">SUM(B27:E27)</f>
        <v>180025317.21000001</v>
      </c>
    </row>
    <row r="28" spans="1:6" ht="12.75" customHeight="1" x14ac:dyDescent="0.2">
      <c r="A28" s="16" t="s">
        <v>5</v>
      </c>
      <c r="B28" s="23"/>
      <c r="C28" s="23"/>
      <c r="D28" s="22">
        <v>214797048.47999999</v>
      </c>
      <c r="E28" s="23"/>
      <c r="F28" s="11">
        <f t="shared" si="1"/>
        <v>214797048.47999999</v>
      </c>
    </row>
    <row r="29" spans="1:6" ht="12.75" customHeight="1" x14ac:dyDescent="0.2">
      <c r="A29" s="16" t="s">
        <v>6</v>
      </c>
      <c r="B29" s="23"/>
      <c r="C29" s="22">
        <v>314154530.69</v>
      </c>
      <c r="D29" s="22">
        <v>-348926261.95999998</v>
      </c>
      <c r="E29" s="23"/>
      <c r="F29" s="11">
        <f t="shared" si="1"/>
        <v>-34771731.269999981</v>
      </c>
    </row>
    <row r="30" spans="1:6" ht="12.75" customHeight="1" x14ac:dyDescent="0.2">
      <c r="A30" s="16" t="s">
        <v>15</v>
      </c>
      <c r="B30" s="23"/>
      <c r="C30" s="23"/>
      <c r="D30" s="25">
        <v>0</v>
      </c>
      <c r="E30" s="23"/>
      <c r="F30" s="11">
        <f t="shared" si="1"/>
        <v>0</v>
      </c>
    </row>
    <row r="31" spans="1:6" ht="12.75" customHeight="1" x14ac:dyDescent="0.2">
      <c r="A31" s="16" t="s">
        <v>7</v>
      </c>
      <c r="B31" s="23"/>
      <c r="C31" s="23"/>
      <c r="D31" s="25">
        <v>0</v>
      </c>
      <c r="E31" s="23"/>
      <c r="F31" s="11">
        <f t="shared" si="1"/>
        <v>0</v>
      </c>
    </row>
    <row r="32" spans="1:6" ht="12.75" customHeight="1" x14ac:dyDescent="0.2">
      <c r="A32" s="16" t="s">
        <v>8</v>
      </c>
      <c r="B32" s="23"/>
      <c r="C32" s="23"/>
      <c r="D32" s="25">
        <v>0</v>
      </c>
      <c r="E32" s="23"/>
      <c r="F32" s="11">
        <f t="shared" si="1"/>
        <v>0</v>
      </c>
    </row>
    <row r="33" spans="1:6" ht="12.75" customHeight="1" x14ac:dyDescent="0.25">
      <c r="A33" s="17"/>
      <c r="B33" s="23"/>
      <c r="C33" s="23"/>
      <c r="D33" s="23"/>
      <c r="E33" s="23"/>
      <c r="F33" s="12"/>
    </row>
    <row r="34" spans="1:6" ht="12.75" customHeight="1" x14ac:dyDescent="0.2">
      <c r="A34" s="15" t="s">
        <v>23</v>
      </c>
      <c r="B34" s="23"/>
      <c r="C34" s="23"/>
      <c r="D34" s="23"/>
      <c r="E34" s="21">
        <f>SUM(E35:E36)</f>
        <v>0</v>
      </c>
      <c r="F34" s="11">
        <f>SUM(B34:E34)</f>
        <v>0</v>
      </c>
    </row>
    <row r="35" spans="1:6" ht="12.75" customHeight="1" x14ac:dyDescent="0.2">
      <c r="A35" s="16" t="s">
        <v>9</v>
      </c>
      <c r="B35" s="23"/>
      <c r="C35" s="23"/>
      <c r="D35" s="23"/>
      <c r="E35" s="22">
        <v>0</v>
      </c>
      <c r="F35" s="11">
        <f>SUM(B35:E35)</f>
        <v>0</v>
      </c>
    </row>
    <row r="36" spans="1:6" ht="12.75" customHeight="1" x14ac:dyDescent="0.2">
      <c r="A36" s="16" t="s">
        <v>10</v>
      </c>
      <c r="B36" s="23"/>
      <c r="C36" s="23"/>
      <c r="D36" s="23"/>
      <c r="E36" s="22">
        <v>0</v>
      </c>
      <c r="F36" s="11">
        <f>SUM(B36:E36)</f>
        <v>0</v>
      </c>
    </row>
    <row r="37" spans="1:6" ht="12.75" customHeight="1" x14ac:dyDescent="0.25">
      <c r="A37" s="17"/>
      <c r="B37" s="23"/>
      <c r="C37" s="23"/>
      <c r="D37" s="23"/>
      <c r="E37" s="23"/>
      <c r="F37" s="12"/>
    </row>
    <row r="38" spans="1:6" ht="25.5" customHeight="1" thickBot="1" x14ac:dyDescent="0.3">
      <c r="A38" s="19" t="s">
        <v>24</v>
      </c>
      <c r="B38" s="24">
        <f>B20+B22</f>
        <v>479763120.51999998</v>
      </c>
      <c r="C38" s="24">
        <f>+C20+C27</f>
        <v>2102440376.6100001</v>
      </c>
      <c r="D38" s="24">
        <f>D20+D27</f>
        <v>214797048.47999999</v>
      </c>
      <c r="E38" s="24">
        <f>+E20+E34</f>
        <v>0</v>
      </c>
      <c r="F38" s="13">
        <f>SUM(B38:E38)</f>
        <v>2797000545.6100001</v>
      </c>
    </row>
    <row r="39" spans="1:6" ht="12.75" x14ac:dyDescent="0.25">
      <c r="A39" s="4"/>
      <c r="B39" s="5"/>
      <c r="C39" s="5"/>
      <c r="D39" s="5"/>
      <c r="E39" s="5"/>
      <c r="F39" s="5"/>
    </row>
    <row r="40" spans="1:6" ht="12.75" x14ac:dyDescent="0.25">
      <c r="A40" s="6" t="s">
        <v>11</v>
      </c>
      <c r="B40" s="7"/>
      <c r="C40" s="7"/>
      <c r="D40" s="7"/>
      <c r="E40" s="7"/>
      <c r="F40" s="7"/>
    </row>
    <row r="48" spans="1:6" x14ac:dyDescent="0.25">
      <c r="A48" s="32" t="s">
        <v>35</v>
      </c>
      <c r="B48" s="33"/>
      <c r="C48" s="35" t="s">
        <v>33</v>
      </c>
      <c r="D48" s="28"/>
      <c r="E48" s="28"/>
    </row>
    <row r="49" spans="1:5" ht="15" x14ac:dyDescent="0.25">
      <c r="A49" s="34" t="s">
        <v>26</v>
      </c>
      <c r="B49" s="34"/>
      <c r="C49" s="36" t="s">
        <v>36</v>
      </c>
      <c r="D49" s="36"/>
      <c r="E49" s="36"/>
    </row>
    <row r="50" spans="1:5" ht="15" x14ac:dyDescent="0.25">
      <c r="A50" s="34" t="s">
        <v>27</v>
      </c>
      <c r="B50" s="34"/>
      <c r="C50" s="36" t="s">
        <v>34</v>
      </c>
      <c r="D50" s="36"/>
      <c r="E50" s="36"/>
    </row>
    <row r="55" spans="1:5" ht="14.25" x14ac:dyDescent="0.25">
      <c r="B55" s="27" t="s">
        <v>30</v>
      </c>
      <c r="C55" s="27"/>
    </row>
    <row r="56" spans="1:5" ht="15" x14ac:dyDescent="0.25">
      <c r="B56" s="26" t="s">
        <v>29</v>
      </c>
      <c r="C56" s="26"/>
    </row>
    <row r="57" spans="1:5" ht="15" x14ac:dyDescent="0.25">
      <c r="B57" s="26" t="s">
        <v>28</v>
      </c>
      <c r="C57" s="26"/>
    </row>
    <row r="58" spans="1:5" ht="15" x14ac:dyDescent="0.25">
      <c r="A58" s="2" t="s">
        <v>31</v>
      </c>
      <c r="B58" s="26" t="s">
        <v>32</v>
      </c>
      <c r="C58" s="26"/>
    </row>
    <row r="64" spans="1:5" x14ac:dyDescent="0.25">
      <c r="B64" s="28"/>
      <c r="C64" s="28"/>
    </row>
  </sheetData>
  <sheetProtection formatCells="0" formatColumns="0" formatRows="0" autoFilter="0"/>
  <mergeCells count="8">
    <mergeCell ref="B64:C64"/>
    <mergeCell ref="A1:F1"/>
    <mergeCell ref="A48:B48"/>
    <mergeCell ref="A49:B49"/>
    <mergeCell ref="A50:B50"/>
    <mergeCell ref="C48:E48"/>
    <mergeCell ref="C49:E49"/>
    <mergeCell ref="C50:E50"/>
  </mergeCells>
  <pageMargins left="0.19685039370078741" right="0" top="0.35433070866141736" bottom="0.19685039370078741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Angélica Guadalupe González Gallardo</cp:lastModifiedBy>
  <cp:lastPrinted>2025-02-20T15:07:18Z</cp:lastPrinted>
  <dcterms:created xsi:type="dcterms:W3CDTF">2018-11-20T16:40:47Z</dcterms:created>
  <dcterms:modified xsi:type="dcterms:W3CDTF">2025-02-20T16:17:27Z</dcterms:modified>
</cp:coreProperties>
</file>