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20730" windowHeight="9735"/>
  </bookViews>
  <sheets>
    <sheet name="0325" sheetId="1" r:id="rId1"/>
  </sheets>
  <calcPr calcId="152511"/>
  <fileRecoveryPr autoRecover="0"/>
</workbook>
</file>

<file path=xl/calcChain.xml><?xml version="1.0" encoding="utf-8"?>
<calcChain xmlns="http://schemas.openxmlformats.org/spreadsheetml/2006/main">
  <c r="C24" i="1" l="1"/>
  <c r="E14" i="1"/>
  <c r="D14" i="1"/>
  <c r="D24" i="1" s="1"/>
  <c r="C14" i="1"/>
  <c r="E3" i="1"/>
  <c r="E24" i="1" s="1"/>
  <c r="D3" i="1"/>
  <c r="C3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<sst xmlns="http://schemas.openxmlformats.org/spreadsheetml/2006/main" count="31" uniqueCount="30">
  <si>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</si>
  <si>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</si>
  <si>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</si>
  <si>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</si>
  <si>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</si>
  <si>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</si>
  <si>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</si>
  <si>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</si>
  <si>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</si>
  <si>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</si>
  <si>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</si>
  <si>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</si>
  <si>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</si>
  <si>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</si>
  <si>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</si>
  <si>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</si>
  <si>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</si>
  <si>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</si>
  <si>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</si>
  <si>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</si>
  <si>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</si>
  <si>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</si>
  <si>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</si>
  <si>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</si>
  <si>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</si>
  <si>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C.P. HUMBERTO RAZO ARTEAGA</t>
  </si>
  <si>
    <t>TESORERO MUNICIPAL</t>
  </si>
  <si>
    <t>MUNICIPIO DE SALAMANCA, GUANAJUATO.
Flujo de Fondos
DEL  1  DE  ENERO  AL  31  DE  MARZO  DEL  2020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</si>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</sst>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/>
    <xf numFmtId="0" fontId="6" fillId="0" borderId="0" xfId="1" applyFont="1" applyFill="1" applyBorder="1" applyAlignment="1" applyProtection="1">
      <alignment horizontal="center" vertical="top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8" xfId="0" applyFont="1" applyFill="1" applyBorder="1"/>
    <xf numFmtId="0" fontId="4" fillId="0" borderId="9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workbookViewId="0">
      <selection activeCell="B4" sqref="B4"/>
    </sheetView>
  </sheetViews>
  <sheetFormatPr baseColWidth="10" defaultRowHeight="11.25" x14ac:dyDescent="0.2"/>
  <cols>
    <col min="1" max="1" width="2.7109375" style="1" customWidth="1"/>
    <col min="2" max="2" width="39.42578125" style="1" customWidth="1"/>
    <col min="3" max="3" width="14.28515625" style="1" customWidth="1"/>
    <col min="4" max="4" width="17.28515625" style="1" customWidth="1"/>
    <col min="5" max="5" width="14.42578125" style="1" customWidth="1"/>
    <col min="6" max="16384" width="11.42578125" style="1"/>
  </cols>
  <sheetData>
    <row r="1" spans="1:5" ht="39.950000000000003" customHeight="1" x14ac:dyDescent="0.2">
      <c r="A1" s="14" t="s">
        <v>27</v>
      </c>
      <c r="B1" s="15"/>
      <c r="C1" s="15"/>
      <c r="D1" s="15"/>
      <c r="E1" s="16"/>
    </row>
    <row r="2" spans="1:5" ht="22.5" x14ac:dyDescent="0.2">
      <c r="A2" s="17" t="s">
        <v>21</v>
      </c>
      <c r="B2" s="18"/>
      <c r="C2" s="2" t="s">
        <v>23</v>
      </c>
      <c r="D2" s="2" t="s">
        <v>22</v>
      </c>
      <c r="E2" s="2" t="s">
        <v>24</v>
      </c>
    </row>
    <row r="3" spans="1:5" ht="12.75" x14ac:dyDescent="0.2">
      <c r="A3" s="19" t="s">
        <v>0</v>
      </c>
      <c r="B3" s="20"/>
      <c r="C3" s="5">
        <f>SUM(C4:C13)</f>
        <v>810993601.84000003</v>
      </c>
      <c r="D3" s="5">
        <f t="shared" ref="D3:E3" si="0">SUM(D4:D13)</f>
        <v>231634650.20999998</v>
      </c>
      <c r="E3" s="4">
        <f t="shared" si="0"/>
        <v>227341809.55000001</v>
      </c>
    </row>
    <row r="4" spans="1:5" ht="12.75" x14ac:dyDescent="0.2">
      <c r="A4" s="21"/>
      <c r="B4" s="22" t="s">
        <v>1</v>
      </c>
      <c r="C4" s="6">
        <v>115605360</v>
      </c>
      <c r="D4" s="6">
        <v>69478642.870000005</v>
      </c>
      <c r="E4" s="7">
        <v>69478642.870000005</v>
      </c>
    </row>
    <row r="5" spans="1:5" ht="12.75" x14ac:dyDescent="0.2">
      <c r="A5" s="21"/>
      <c r="B5" s="22" t="s">
        <v>2</v>
      </c>
      <c r="C5" s="6">
        <v>0</v>
      </c>
      <c r="D5" s="6">
        <v>0</v>
      </c>
      <c r="E5" s="7">
        <v>0</v>
      </c>
    </row>
    <row r="6" spans="1:5" ht="12.75" x14ac:dyDescent="0.2">
      <c r="A6" s="21"/>
      <c r="B6" s="22" t="s">
        <v>3</v>
      </c>
      <c r="C6" s="6">
        <v>0</v>
      </c>
      <c r="D6" s="6">
        <v>0</v>
      </c>
      <c r="E6" s="7">
        <v>0</v>
      </c>
    </row>
    <row r="7" spans="1:5" ht="12.75" x14ac:dyDescent="0.2">
      <c r="A7" s="21"/>
      <c r="B7" s="22" t="s">
        <v>4</v>
      </c>
      <c r="C7" s="6">
        <v>100135836</v>
      </c>
      <c r="D7" s="6">
        <v>15661489.039999999</v>
      </c>
      <c r="E7" s="7">
        <v>11368648.380000001</v>
      </c>
    </row>
    <row r="8" spans="1:5" ht="12.75" x14ac:dyDescent="0.2">
      <c r="A8" s="21"/>
      <c r="B8" s="22" t="s">
        <v>5</v>
      </c>
      <c r="C8" s="6">
        <v>1598454</v>
      </c>
      <c r="D8" s="6">
        <v>458504.61</v>
      </c>
      <c r="E8" s="7">
        <v>458504.61</v>
      </c>
    </row>
    <row r="9" spans="1:5" ht="12.75" x14ac:dyDescent="0.2">
      <c r="A9" s="21"/>
      <c r="B9" s="22" t="s">
        <v>6</v>
      </c>
      <c r="C9" s="6">
        <v>20182500</v>
      </c>
      <c r="D9" s="6">
        <v>1648655.25</v>
      </c>
      <c r="E9" s="7">
        <v>1648655.25</v>
      </c>
    </row>
    <row r="10" spans="1:5" ht="12.75" x14ac:dyDescent="0.2">
      <c r="A10" s="21"/>
      <c r="B10" s="22" t="s">
        <v>7</v>
      </c>
      <c r="C10" s="6">
        <v>0</v>
      </c>
      <c r="D10" s="6">
        <v>0</v>
      </c>
      <c r="E10" s="7">
        <v>0</v>
      </c>
    </row>
    <row r="11" spans="1:5" ht="12.75" x14ac:dyDescent="0.2">
      <c r="A11" s="21"/>
      <c r="B11" s="22" t="s">
        <v>8</v>
      </c>
      <c r="C11" s="6">
        <v>573471451.84000003</v>
      </c>
      <c r="D11" s="6">
        <v>144387358.44</v>
      </c>
      <c r="E11" s="7">
        <v>144387358.44</v>
      </c>
    </row>
    <row r="12" spans="1:5" ht="12.75" x14ac:dyDescent="0.2">
      <c r="A12" s="21"/>
      <c r="B12" s="22" t="s">
        <v>9</v>
      </c>
      <c r="C12" s="6">
        <v>0</v>
      </c>
      <c r="D12" s="6">
        <v>0</v>
      </c>
      <c r="E12" s="7">
        <v>0</v>
      </c>
    </row>
    <row r="13" spans="1:5" ht="12.75" x14ac:dyDescent="0.2">
      <c r="A13" s="23"/>
      <c r="B13" s="22" t="s">
        <v>10</v>
      </c>
      <c r="C13" s="6">
        <v>0</v>
      </c>
      <c r="D13" s="6">
        <v>0</v>
      </c>
      <c r="E13" s="7">
        <v>0</v>
      </c>
    </row>
    <row r="14" spans="1:5" ht="12.75" x14ac:dyDescent="0.2">
      <c r="A14" s="24" t="s">
        <v>11</v>
      </c>
      <c r="B14" s="25"/>
      <c r="C14" s="8">
        <f>SUM(C15:C23)</f>
        <v>810993601.83999991</v>
      </c>
      <c r="D14" s="8">
        <f t="shared" ref="D14:E14" si="1">SUM(D15:D23)</f>
        <v>188680118.43000001</v>
      </c>
      <c r="E14" s="9">
        <f t="shared" si="1"/>
        <v>182484111.53</v>
      </c>
    </row>
    <row r="15" spans="1:5" ht="12.75" x14ac:dyDescent="0.2">
      <c r="A15" s="21"/>
      <c r="B15" s="22" t="s">
        <v>12</v>
      </c>
      <c r="C15" s="6">
        <v>358437328.14999998</v>
      </c>
      <c r="D15" s="6">
        <v>59147198.310000002</v>
      </c>
      <c r="E15" s="7">
        <v>59147198.310000002</v>
      </c>
    </row>
    <row r="16" spans="1:5" ht="12.75" x14ac:dyDescent="0.2">
      <c r="A16" s="21"/>
      <c r="B16" s="22" t="s">
        <v>13</v>
      </c>
      <c r="C16" s="6">
        <v>54044429.079999998</v>
      </c>
      <c r="D16" s="6">
        <v>11331686.460000001</v>
      </c>
      <c r="E16" s="7">
        <v>8362613.5199999996</v>
      </c>
    </row>
    <row r="17" spans="1:5" ht="12.75" x14ac:dyDescent="0.2">
      <c r="A17" s="21"/>
      <c r="B17" s="22" t="s">
        <v>14</v>
      </c>
      <c r="C17" s="6">
        <v>152269418.63</v>
      </c>
      <c r="D17" s="6">
        <v>27186131.02</v>
      </c>
      <c r="E17" s="7">
        <v>23975409.079999998</v>
      </c>
    </row>
    <row r="18" spans="1:5" ht="12.75" x14ac:dyDescent="0.2">
      <c r="A18" s="21"/>
      <c r="B18" s="22" t="s">
        <v>9</v>
      </c>
      <c r="C18" s="6">
        <v>70009703.349999994</v>
      </c>
      <c r="D18" s="6">
        <v>18347522.219999999</v>
      </c>
      <c r="E18" s="7">
        <v>18331310.199999999</v>
      </c>
    </row>
    <row r="19" spans="1:5" ht="12.75" x14ac:dyDescent="0.2">
      <c r="A19" s="21"/>
      <c r="B19" s="22" t="s">
        <v>15</v>
      </c>
      <c r="C19" s="6">
        <v>34640900</v>
      </c>
      <c r="D19" s="6">
        <v>1809600</v>
      </c>
      <c r="E19" s="7">
        <v>1809600</v>
      </c>
    </row>
    <row r="20" spans="1:5" ht="12.75" x14ac:dyDescent="0.2">
      <c r="A20" s="21"/>
      <c r="B20" s="22" t="s">
        <v>16</v>
      </c>
      <c r="C20" s="6">
        <v>83663560.340000004</v>
      </c>
      <c r="D20" s="6">
        <v>63927234.880000003</v>
      </c>
      <c r="E20" s="7">
        <v>63927234.880000003</v>
      </c>
    </row>
    <row r="21" spans="1:5" ht="12.75" x14ac:dyDescent="0.2">
      <c r="A21" s="21"/>
      <c r="B21" s="22" t="s">
        <v>17</v>
      </c>
      <c r="C21" s="6">
        <v>25293783.800000001</v>
      </c>
      <c r="D21" s="6">
        <v>0</v>
      </c>
      <c r="E21" s="7">
        <v>0</v>
      </c>
    </row>
    <row r="22" spans="1:5" ht="12.75" x14ac:dyDescent="0.2">
      <c r="A22" s="21"/>
      <c r="B22" s="22" t="s">
        <v>18</v>
      </c>
      <c r="C22" s="6">
        <v>0</v>
      </c>
      <c r="D22" s="6">
        <v>1303680.6399999999</v>
      </c>
      <c r="E22" s="7">
        <v>1303680.6399999999</v>
      </c>
    </row>
    <row r="23" spans="1:5" ht="12.75" x14ac:dyDescent="0.2">
      <c r="A23" s="21"/>
      <c r="B23" s="22" t="s">
        <v>19</v>
      </c>
      <c r="C23" s="6">
        <v>32634478.489999998</v>
      </c>
      <c r="D23" s="6">
        <v>5627064.9000000004</v>
      </c>
      <c r="E23" s="7">
        <v>5627064.9000000004</v>
      </c>
    </row>
    <row r="24" spans="1:5" ht="12.75" x14ac:dyDescent="0.2">
      <c r="A24" s="26"/>
      <c r="B24" s="27" t="s">
        <v>20</v>
      </c>
      <c r="C24" s="10">
        <f>C3-C14</f>
        <v>0</v>
      </c>
      <c r="D24" s="10">
        <f>D3-D14</f>
        <v>42954531.779999971</v>
      </c>
      <c r="E24" s="11">
        <f>E3-E14</f>
        <v>44857698.020000011</v>
      </c>
    </row>
    <row r="26" spans="1:5" x14ac:dyDescent="0.2">
      <c r="C26" s="12"/>
      <c r="D26" s="12"/>
      <c r="E26" s="12"/>
    </row>
    <row r="27" spans="1:5" x14ac:dyDescent="0.2">
      <c r="C27" s="12"/>
      <c r="D27" s="12"/>
      <c r="E27" s="12"/>
    </row>
    <row r="34" spans="2:5" ht="15" customHeight="1" x14ac:dyDescent="0.2">
      <c r="B34" s="3" t="s">
        <v>25</v>
      </c>
      <c r="C34" s="13" t="s">
        <v>28</v>
      </c>
      <c r="D34" s="13"/>
      <c r="E34" s="13"/>
    </row>
    <row r="35" spans="2:5" ht="15" customHeight="1" x14ac:dyDescent="0.2">
      <c r="B35" s="3" t="s">
        <v>26</v>
      </c>
      <c r="C35" s="13" t="s">
        <v>29</v>
      </c>
      <c r="D35" s="13"/>
      <c r="E35" s="13"/>
    </row>
  </sheetData>
  <mergeCells count="4">
    <mergeCell ref="C35:E35"/>
    <mergeCell ref="C34:E34"/>
    <mergeCell ref="A1:E1"/>
    <mergeCell ref="A2:B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2020-04-29T14:53:36Z</cp:lastPrinted>
  <dcterms:created xsi:type="dcterms:W3CDTF">2017-12-20T04:54:53Z</dcterms:created>
  <dcterms:modified xsi:type="dcterms:W3CDTF">2020-04-29T14:54:18Z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