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6\1ER. TRIMESTRE\SAP\Formatos SIRET\"/>
    </mc:Choice>
  </mc:AlternateContent>
  <xr:revisionPtr revIDLastSave="0" documentId="13_ncr:1_{C9709DC7-3A77-44F9-82EB-AB59A5BCFB1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D29" i="1"/>
  <c r="D4" i="1" s="1"/>
  <c r="D35" i="1" s="1"/>
  <c r="F31" i="1"/>
  <c r="I31" i="1" s="1"/>
  <c r="F32" i="1"/>
  <c r="I32" i="1"/>
  <c r="F33" i="1"/>
  <c r="I33" i="1"/>
  <c r="F34" i="1"/>
  <c r="I34" i="1" s="1"/>
  <c r="F10" i="1"/>
  <c r="I10" i="1" s="1"/>
  <c r="F30" i="1"/>
  <c r="I30" i="1" s="1"/>
  <c r="F28" i="1"/>
  <c r="I28" i="1" s="1"/>
  <c r="F27" i="1"/>
  <c r="I27" i="1" s="1"/>
  <c r="F26" i="1"/>
  <c r="I26" i="1" s="1"/>
  <c r="F25" i="1"/>
  <c r="I25" i="1" s="1"/>
  <c r="I24" i="1" s="1"/>
  <c r="H24" i="1"/>
  <c r="G24" i="1"/>
  <c r="F24" i="1"/>
  <c r="E24" i="1"/>
  <c r="D24" i="1"/>
  <c r="F23" i="1"/>
  <c r="I23" i="1" s="1"/>
  <c r="F22" i="1"/>
  <c r="I22" i="1" s="1"/>
  <c r="H21" i="1"/>
  <c r="G21" i="1"/>
  <c r="F21" i="1"/>
  <c r="E21" i="1"/>
  <c r="D21" i="1"/>
  <c r="F20" i="1"/>
  <c r="I20" i="1" s="1"/>
  <c r="F19" i="1"/>
  <c r="I19" i="1" s="1"/>
  <c r="F18" i="1"/>
  <c r="I18" i="1" s="1"/>
  <c r="I17" i="1" s="1"/>
  <c r="H17" i="1"/>
  <c r="G17" i="1"/>
  <c r="F17" i="1"/>
  <c r="E17" i="1"/>
  <c r="D17" i="1"/>
  <c r="F16" i="1"/>
  <c r="I16" i="1" s="1"/>
  <c r="F15" i="1"/>
  <c r="I15" i="1" s="1"/>
  <c r="F14" i="1"/>
  <c r="F13" i="1"/>
  <c r="I13" i="1" s="1"/>
  <c r="F12" i="1"/>
  <c r="I12" i="1" s="1"/>
  <c r="F11" i="1"/>
  <c r="I11" i="1" s="1"/>
  <c r="F9" i="1"/>
  <c r="I9" i="1" s="1"/>
  <c r="H8" i="1"/>
  <c r="G8" i="1"/>
  <c r="E8" i="1"/>
  <c r="D8" i="1"/>
  <c r="F7" i="1"/>
  <c r="I7" i="1" s="1"/>
  <c r="F6" i="1"/>
  <c r="I6" i="1" s="1"/>
  <c r="I5" i="1" s="1"/>
  <c r="H5" i="1"/>
  <c r="G5" i="1"/>
  <c r="F5" i="1"/>
  <c r="E5" i="1"/>
  <c r="D5" i="1"/>
  <c r="H4" i="1" l="1"/>
  <c r="H35" i="1" s="1"/>
  <c r="E4" i="1"/>
  <c r="E35" i="1" s="1"/>
  <c r="G4" i="1"/>
  <c r="G35" i="1" s="1"/>
  <c r="I14" i="1"/>
  <c r="I8" i="1" s="1"/>
  <c r="F8" i="1"/>
  <c r="F4" i="1" s="1"/>
  <c r="F35" i="1" s="1"/>
  <c r="I21" i="1"/>
  <c r="I4" i="1" l="1"/>
  <c r="I35" i="1" s="1"/>
</calcChain>
</file>

<file path=xl/sharedStrings.xml><?xml version="1.0" encoding="utf-8"?>
<sst xmlns="http://schemas.openxmlformats.org/spreadsheetml/2006/main" count="48" uniqueCount="48">
  <si>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</si>
  <si>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</si>
  <si>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</si>
  <si>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</si>
  <si>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</si>
  <si>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</si>
  <si>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</si>
  <si>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</si>
  <si>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</si>
  <si>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</si>
  <si>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</si>
  <si>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</si>
  <si>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</si>
  <si>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</si>
  <si>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</si>
  <si>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</si>
  <si>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</si>
  <si>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</si>
  <si>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</si>
  <si>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</si>
  <si>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</si>
  <si>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</si>
  <si>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</si>
  <si>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</si>
  <si>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</si>
  <si>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</si>
  <si>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</si>
  <si>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</si>
  <si>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</si>
  <si>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</si>
  <si>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</si>
  <si>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</si>
  <si>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</si>
  <si>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</si>
  <si>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</si>
  <si>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</si>
  <si>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</si>
  <si>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</si>
  <si>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</si>
  <si>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</si>
  <si>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Instituto Salmantno para las personas con discapacidad
Gasto por Categoría Programática
Del 01 de enero al 31 de Marzo de 2026
(Cifras en Pesos)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</si>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</sst>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3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3" fontId="2" fillId="0" borderId="13" xfId="0" applyNumberFormat="1" applyFont="1" applyBorder="1" applyProtection="1"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2" fillId="0" borderId="13" xfId="8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9" fillId="0" borderId="0" xfId="8" applyFont="1" applyAlignment="1" applyProtection="1">
      <alignment horizontal="center" vertical="top"/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4" xfId="9" applyFont="1" applyFill="1" applyBorder="1" applyAlignment="1">
      <alignment horizontal="center" vertical="center"/>
    </xf>
    <xf numFmtId="0" fontId="7" fillId="2" borderId="0" xfId="9" applyFont="1" applyFill="1" applyAlignment="1">
      <alignment horizontal="center" vertical="center"/>
    </xf>
    <xf numFmtId="0" fontId="7" fillId="2" borderId="1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zoomScaleNormal="100" zoomScaleSheetLayoutView="90" workbookViewId="0">
      <selection activeCell="G35" sqref="G35"/>
    </sheetView>
  </sheetViews>
  <sheetFormatPr baseColWidth="10" defaultColWidth="11.44140625" defaultRowHeight="10.199999999999999"/>
  <cols>
    <col min="1" max="2" width="1.6640625" style="4" customWidth="1"/>
    <col min="3" max="3" width="56" style="4" customWidth="1"/>
    <col min="4" max="4" width="15.6640625" style="4" customWidth="1"/>
    <col min="5" max="5" width="18.6640625" style="4" customWidth="1"/>
    <col min="6" max="6" width="15.6640625" style="4" customWidth="1"/>
    <col min="7" max="9" width="15.6640625" style="5" customWidth="1"/>
    <col min="10" max="16384" width="11.44140625" style="4"/>
  </cols>
  <sheetData>
    <row r="1" spans="1:9" ht="45" customHeight="1">
      <c r="A1" s="41" t="s">
        <v>40</v>
      </c>
      <c r="B1" s="42"/>
      <c r="C1" s="42"/>
      <c r="D1" s="42"/>
      <c r="E1" s="42"/>
      <c r="F1" s="42"/>
      <c r="G1" s="42"/>
      <c r="H1" s="42"/>
      <c r="I1" s="43"/>
    </row>
    <row r="2" spans="1:9" ht="14.4" customHeight="1">
      <c r="A2" s="44" t="s">
        <v>0</v>
      </c>
      <c r="B2" s="45"/>
      <c r="C2" s="46"/>
      <c r="D2" s="38" t="s">
        <v>1</v>
      </c>
      <c r="E2" s="39"/>
      <c r="F2" s="39"/>
      <c r="G2" s="39"/>
      <c r="H2" s="40"/>
      <c r="I2" s="36" t="s">
        <v>2</v>
      </c>
    </row>
    <row r="3" spans="1:9" ht="20.399999999999999">
      <c r="A3" s="47"/>
      <c r="B3" s="48"/>
      <c r="C3" s="49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37"/>
    </row>
    <row r="4" spans="1:9" ht="15.75" customHeight="1">
      <c r="A4" s="33" t="s">
        <v>8</v>
      </c>
      <c r="B4" s="34"/>
      <c r="C4" s="35"/>
      <c r="D4" s="13">
        <f>+D5+D8+D17+D21+D24+D29</f>
        <v>6838774.8899999997</v>
      </c>
      <c r="E4" s="9">
        <f t="shared" ref="E4:I4" si="0">+E5+E8+E17+E21+E24+E29</f>
        <v>0</v>
      </c>
      <c r="F4" s="9">
        <f t="shared" si="0"/>
        <v>6838774.8899999997</v>
      </c>
      <c r="G4" s="9">
        <f t="shared" si="0"/>
        <v>1241711.55</v>
      </c>
      <c r="H4" s="9">
        <f t="shared" si="0"/>
        <v>1241711.55</v>
      </c>
      <c r="I4" s="9">
        <f t="shared" si="0"/>
        <v>5597063.3399999999</v>
      </c>
    </row>
    <row r="5" spans="1:9">
      <c r="A5" s="19"/>
      <c r="B5" s="18" t="s">
        <v>9</v>
      </c>
      <c r="C5" s="20"/>
      <c r="D5" s="14">
        <f>SUM(D6:D7)</f>
        <v>0</v>
      </c>
      <c r="E5" s="10">
        <f>SUM(E6:E7)</f>
        <v>0</v>
      </c>
      <c r="F5" s="10">
        <f t="shared" ref="F5:I5" si="1">SUM(F6:F7)</f>
        <v>0</v>
      </c>
      <c r="G5" s="10">
        <f t="shared" si="1"/>
        <v>0</v>
      </c>
      <c r="H5" s="10">
        <f t="shared" si="1"/>
        <v>0</v>
      </c>
      <c r="I5" s="10">
        <f t="shared" si="1"/>
        <v>0</v>
      </c>
    </row>
    <row r="6" spans="1:9">
      <c r="A6" s="19"/>
      <c r="C6" s="21" t="s">
        <v>10</v>
      </c>
      <c r="D6" s="15">
        <v>0</v>
      </c>
      <c r="E6" s="11">
        <v>0</v>
      </c>
      <c r="F6" s="11">
        <f>D6+E6</f>
        <v>0</v>
      </c>
      <c r="G6" s="11">
        <v>0</v>
      </c>
      <c r="H6" s="11">
        <v>0</v>
      </c>
      <c r="I6" s="11">
        <f>F6-G6</f>
        <v>0</v>
      </c>
    </row>
    <row r="7" spans="1:9">
      <c r="A7" s="19"/>
      <c r="C7" s="21" t="s">
        <v>11</v>
      </c>
      <c r="D7" s="15">
        <v>0</v>
      </c>
      <c r="E7" s="11">
        <v>0</v>
      </c>
      <c r="F7" s="11">
        <f>D7+E7</f>
        <v>0</v>
      </c>
      <c r="G7" s="11">
        <v>0</v>
      </c>
      <c r="H7" s="11">
        <v>0</v>
      </c>
      <c r="I7" s="11">
        <f>F7-G7</f>
        <v>0</v>
      </c>
    </row>
    <row r="8" spans="1:9">
      <c r="A8" s="19"/>
      <c r="B8" s="18" t="s">
        <v>12</v>
      </c>
      <c r="C8" s="20"/>
      <c r="D8" s="14">
        <f>SUM(D9:D16)</f>
        <v>6838774.8899999997</v>
      </c>
      <c r="E8" s="10">
        <f>SUM(E9:E16)</f>
        <v>0</v>
      </c>
      <c r="F8" s="10">
        <f t="shared" ref="F8:I8" si="2">SUM(F9:F16)</f>
        <v>6838774.8899999997</v>
      </c>
      <c r="G8" s="10">
        <f t="shared" si="2"/>
        <v>1241711.55</v>
      </c>
      <c r="H8" s="10">
        <f t="shared" si="2"/>
        <v>1241711.55</v>
      </c>
      <c r="I8" s="10">
        <f t="shared" si="2"/>
        <v>5597063.3399999999</v>
      </c>
    </row>
    <row r="9" spans="1:9">
      <c r="A9" s="19"/>
      <c r="C9" s="21" t="s">
        <v>13</v>
      </c>
      <c r="D9" s="15">
        <v>0</v>
      </c>
      <c r="E9" s="11">
        <v>0</v>
      </c>
      <c r="F9" s="11">
        <f t="shared" ref="F9:F16" si="3">D9+E9</f>
        <v>0</v>
      </c>
      <c r="G9" s="11">
        <v>0</v>
      </c>
      <c r="H9" s="11">
        <v>0</v>
      </c>
      <c r="I9" s="11">
        <f t="shared" ref="I9:I16" si="4">F9-G9</f>
        <v>0</v>
      </c>
    </row>
    <row r="10" spans="1:9">
      <c r="A10" s="19"/>
      <c r="C10" s="21" t="s">
        <v>14</v>
      </c>
      <c r="D10" s="16">
        <v>6838774.8899999997</v>
      </c>
      <c r="E10" s="7">
        <v>0</v>
      </c>
      <c r="F10" s="8">
        <f t="shared" si="3"/>
        <v>6838774.8899999997</v>
      </c>
      <c r="G10" s="7">
        <v>1241711.55</v>
      </c>
      <c r="H10" s="7">
        <v>1241711.55</v>
      </c>
      <c r="I10" s="8">
        <f t="shared" si="4"/>
        <v>5597063.3399999999</v>
      </c>
    </row>
    <row r="11" spans="1:9">
      <c r="A11" s="19"/>
      <c r="C11" s="21" t="s">
        <v>15</v>
      </c>
      <c r="D11" s="15">
        <v>0</v>
      </c>
      <c r="E11" s="11">
        <v>0</v>
      </c>
      <c r="F11" s="11">
        <f t="shared" si="3"/>
        <v>0</v>
      </c>
      <c r="G11" s="11">
        <v>0</v>
      </c>
      <c r="H11" s="11">
        <v>0</v>
      </c>
      <c r="I11" s="11">
        <f t="shared" si="4"/>
        <v>0</v>
      </c>
    </row>
    <row r="12" spans="1:9">
      <c r="A12" s="19"/>
      <c r="B12" s="18" t="s">
        <v>16</v>
      </c>
      <c r="C12" s="21"/>
      <c r="D12" s="15">
        <v>0</v>
      </c>
      <c r="E12" s="11">
        <v>0</v>
      </c>
      <c r="F12" s="11">
        <f t="shared" si="3"/>
        <v>0</v>
      </c>
      <c r="G12" s="11">
        <v>0</v>
      </c>
      <c r="H12" s="11">
        <v>0</v>
      </c>
      <c r="I12" s="11">
        <f t="shared" si="4"/>
        <v>0</v>
      </c>
    </row>
    <row r="13" spans="1:9">
      <c r="A13" s="19"/>
      <c r="C13" s="21" t="s">
        <v>17</v>
      </c>
      <c r="D13" s="15">
        <v>0</v>
      </c>
      <c r="E13" s="11">
        <v>0</v>
      </c>
      <c r="F13" s="11">
        <f t="shared" si="3"/>
        <v>0</v>
      </c>
      <c r="G13" s="11">
        <v>0</v>
      </c>
      <c r="H13" s="11">
        <v>0</v>
      </c>
      <c r="I13" s="11">
        <f t="shared" si="4"/>
        <v>0</v>
      </c>
    </row>
    <row r="14" spans="1:9">
      <c r="A14" s="19"/>
      <c r="C14" s="21" t="s">
        <v>18</v>
      </c>
      <c r="D14" s="15">
        <v>0</v>
      </c>
      <c r="E14" s="11">
        <v>0</v>
      </c>
      <c r="F14" s="11">
        <f t="shared" si="3"/>
        <v>0</v>
      </c>
      <c r="G14" s="11">
        <v>0</v>
      </c>
      <c r="H14" s="11">
        <v>0</v>
      </c>
      <c r="I14" s="11">
        <f t="shared" si="4"/>
        <v>0</v>
      </c>
    </row>
    <row r="15" spans="1:9">
      <c r="A15" s="19"/>
      <c r="C15" s="21" t="s">
        <v>19</v>
      </c>
      <c r="D15" s="15">
        <v>0</v>
      </c>
      <c r="E15" s="11">
        <v>0</v>
      </c>
      <c r="F15" s="11">
        <f t="shared" si="3"/>
        <v>0</v>
      </c>
      <c r="G15" s="11">
        <v>0</v>
      </c>
      <c r="H15" s="11">
        <v>0</v>
      </c>
      <c r="I15" s="11">
        <f t="shared" si="4"/>
        <v>0</v>
      </c>
    </row>
    <row r="16" spans="1:9">
      <c r="A16" s="19"/>
      <c r="C16" s="21" t="s">
        <v>20</v>
      </c>
      <c r="D16" s="15">
        <v>0</v>
      </c>
      <c r="E16" s="11">
        <v>0</v>
      </c>
      <c r="F16" s="11">
        <f t="shared" si="3"/>
        <v>0</v>
      </c>
      <c r="G16" s="11">
        <v>0</v>
      </c>
      <c r="H16" s="11">
        <v>0</v>
      </c>
      <c r="I16" s="11">
        <f t="shared" si="4"/>
        <v>0</v>
      </c>
    </row>
    <row r="17" spans="1:9">
      <c r="A17" s="19"/>
      <c r="C17" s="20" t="s">
        <v>21</v>
      </c>
      <c r="D17" s="14">
        <f>SUM(D18:D20)</f>
        <v>0</v>
      </c>
      <c r="E17" s="10">
        <f>SUM(E18:E20)</f>
        <v>0</v>
      </c>
      <c r="F17" s="10">
        <f t="shared" ref="F17:I17" si="5">SUM(F18:F20)</f>
        <v>0</v>
      </c>
      <c r="G17" s="10">
        <f t="shared" si="5"/>
        <v>0</v>
      </c>
      <c r="H17" s="10">
        <f t="shared" si="5"/>
        <v>0</v>
      </c>
      <c r="I17" s="10">
        <f t="shared" si="5"/>
        <v>0</v>
      </c>
    </row>
    <row r="18" spans="1:9">
      <c r="A18" s="19"/>
      <c r="C18" s="21" t="s">
        <v>22</v>
      </c>
      <c r="D18" s="15">
        <v>0</v>
      </c>
      <c r="E18" s="11">
        <v>0</v>
      </c>
      <c r="F18" s="11">
        <f t="shared" ref="F18:F20" si="6">D18+E18</f>
        <v>0</v>
      </c>
      <c r="G18" s="11">
        <v>0</v>
      </c>
      <c r="H18" s="11">
        <v>0</v>
      </c>
      <c r="I18" s="11">
        <f t="shared" ref="I18:I20" si="7">F18-G18</f>
        <v>0</v>
      </c>
    </row>
    <row r="19" spans="1:9">
      <c r="A19" s="19"/>
      <c r="C19" s="21" t="s">
        <v>23</v>
      </c>
      <c r="D19" s="15">
        <v>0</v>
      </c>
      <c r="E19" s="11">
        <v>0</v>
      </c>
      <c r="F19" s="11">
        <f t="shared" si="6"/>
        <v>0</v>
      </c>
      <c r="G19" s="11">
        <v>0</v>
      </c>
      <c r="H19" s="11">
        <v>0</v>
      </c>
      <c r="I19" s="11">
        <f t="shared" si="7"/>
        <v>0</v>
      </c>
    </row>
    <row r="20" spans="1:9">
      <c r="A20" s="19"/>
      <c r="B20" s="18" t="s">
        <v>24</v>
      </c>
      <c r="C20" s="21"/>
      <c r="D20" s="15">
        <v>0</v>
      </c>
      <c r="E20" s="11">
        <v>0</v>
      </c>
      <c r="F20" s="11">
        <f t="shared" si="6"/>
        <v>0</v>
      </c>
      <c r="G20" s="11">
        <v>0</v>
      </c>
      <c r="H20" s="11">
        <v>0</v>
      </c>
      <c r="I20" s="11">
        <f t="shared" si="7"/>
        <v>0</v>
      </c>
    </row>
    <row r="21" spans="1:9">
      <c r="A21" s="19"/>
      <c r="C21" s="20" t="s">
        <v>25</v>
      </c>
      <c r="D21" s="14">
        <f>SUM(D22:D23)</f>
        <v>0</v>
      </c>
      <c r="E21" s="10">
        <f>SUM(E22:E23)</f>
        <v>0</v>
      </c>
      <c r="F21" s="10">
        <f t="shared" ref="F21:I21" si="8">SUM(F22:F23)</f>
        <v>0</v>
      </c>
      <c r="G21" s="10">
        <f t="shared" si="8"/>
        <v>0</v>
      </c>
      <c r="H21" s="10">
        <f t="shared" si="8"/>
        <v>0</v>
      </c>
      <c r="I21" s="10">
        <f t="shared" si="8"/>
        <v>0</v>
      </c>
    </row>
    <row r="22" spans="1:9">
      <c r="A22" s="19"/>
      <c r="C22" s="21" t="s">
        <v>26</v>
      </c>
      <c r="D22" s="15">
        <v>0</v>
      </c>
      <c r="E22" s="11">
        <v>0</v>
      </c>
      <c r="F22" s="11">
        <f t="shared" ref="F22:F23" si="9">D22+E22</f>
        <v>0</v>
      </c>
      <c r="G22" s="11">
        <v>0</v>
      </c>
      <c r="H22" s="11">
        <v>0</v>
      </c>
      <c r="I22" s="11">
        <f t="shared" ref="I22:I23" si="10">F22-G22</f>
        <v>0</v>
      </c>
    </row>
    <row r="23" spans="1:9">
      <c r="A23" s="19"/>
      <c r="C23" s="21" t="s">
        <v>27</v>
      </c>
      <c r="D23" s="15">
        <v>0</v>
      </c>
      <c r="E23" s="11">
        <v>0</v>
      </c>
      <c r="F23" s="11">
        <f t="shared" si="9"/>
        <v>0</v>
      </c>
      <c r="G23" s="11">
        <v>0</v>
      </c>
      <c r="H23" s="11">
        <v>0</v>
      </c>
      <c r="I23" s="11">
        <f t="shared" si="10"/>
        <v>0</v>
      </c>
    </row>
    <row r="24" spans="1:9">
      <c r="A24" s="19"/>
      <c r="C24" s="20" t="s">
        <v>28</v>
      </c>
      <c r="D24" s="14">
        <f>SUM(D25:D28)</f>
        <v>0</v>
      </c>
      <c r="E24" s="10">
        <f>SUM(E25:E28)</f>
        <v>0</v>
      </c>
      <c r="F24" s="10">
        <f t="shared" ref="F24:I24" si="11">SUM(F25:F28)</f>
        <v>0</v>
      </c>
      <c r="G24" s="10">
        <f t="shared" si="11"/>
        <v>0</v>
      </c>
      <c r="H24" s="10">
        <f t="shared" si="11"/>
        <v>0</v>
      </c>
      <c r="I24" s="10">
        <f t="shared" si="11"/>
        <v>0</v>
      </c>
    </row>
    <row r="25" spans="1:9">
      <c r="A25" s="19"/>
      <c r="B25" s="18" t="s">
        <v>29</v>
      </c>
      <c r="C25" s="21"/>
      <c r="D25" s="15">
        <v>0</v>
      </c>
      <c r="E25" s="11">
        <v>0</v>
      </c>
      <c r="F25" s="11">
        <f t="shared" ref="F25:F28" si="12">D25+E25</f>
        <v>0</v>
      </c>
      <c r="G25" s="11">
        <v>0</v>
      </c>
      <c r="H25" s="11">
        <v>0</v>
      </c>
      <c r="I25" s="11">
        <f t="shared" ref="I25:I28" si="13">F25-G25</f>
        <v>0</v>
      </c>
    </row>
    <row r="26" spans="1:9">
      <c r="A26" s="19"/>
      <c r="C26" s="21" t="s">
        <v>30</v>
      </c>
      <c r="D26" s="15">
        <v>0</v>
      </c>
      <c r="E26" s="11">
        <v>0</v>
      </c>
      <c r="F26" s="11">
        <f t="shared" si="12"/>
        <v>0</v>
      </c>
      <c r="G26" s="11">
        <v>0</v>
      </c>
      <c r="H26" s="11">
        <v>0</v>
      </c>
      <c r="I26" s="11">
        <f t="shared" si="13"/>
        <v>0</v>
      </c>
    </row>
    <row r="27" spans="1:9">
      <c r="A27" s="19"/>
      <c r="C27" s="21" t="s">
        <v>31</v>
      </c>
      <c r="D27" s="15">
        <v>0</v>
      </c>
      <c r="E27" s="11">
        <v>0</v>
      </c>
      <c r="F27" s="11">
        <f t="shared" si="12"/>
        <v>0</v>
      </c>
      <c r="G27" s="11">
        <v>0</v>
      </c>
      <c r="H27" s="11">
        <v>0</v>
      </c>
      <c r="I27" s="11">
        <f t="shared" si="13"/>
        <v>0</v>
      </c>
    </row>
    <row r="28" spans="1:9">
      <c r="A28" s="19"/>
      <c r="C28" s="21" t="s">
        <v>32</v>
      </c>
      <c r="D28" s="15">
        <v>0</v>
      </c>
      <c r="E28" s="11">
        <v>0</v>
      </c>
      <c r="F28" s="11">
        <f t="shared" si="12"/>
        <v>0</v>
      </c>
      <c r="G28" s="11">
        <v>0</v>
      </c>
      <c r="H28" s="11">
        <v>0</v>
      </c>
      <c r="I28" s="11">
        <f t="shared" si="13"/>
        <v>0</v>
      </c>
    </row>
    <row r="29" spans="1:9">
      <c r="A29" s="19"/>
      <c r="C29" s="20" t="s">
        <v>33</v>
      </c>
      <c r="D29" s="14">
        <f>SUM(D30:D34)</f>
        <v>0</v>
      </c>
      <c r="E29" s="14">
        <f t="shared" ref="E29:I29" si="14">SUM(E30:E34)</f>
        <v>0</v>
      </c>
      <c r="F29" s="14">
        <f t="shared" si="14"/>
        <v>0</v>
      </c>
      <c r="G29" s="14">
        <f t="shared" si="14"/>
        <v>0</v>
      </c>
      <c r="H29" s="14">
        <f t="shared" si="14"/>
        <v>0</v>
      </c>
      <c r="I29" s="14">
        <f t="shared" si="14"/>
        <v>0</v>
      </c>
    </row>
    <row r="30" spans="1:9">
      <c r="A30" s="19"/>
      <c r="C30" s="21" t="s">
        <v>34</v>
      </c>
      <c r="D30" s="15">
        <v>0</v>
      </c>
      <c r="E30" s="11">
        <v>0</v>
      </c>
      <c r="F30" s="11">
        <f t="shared" ref="F30:F33" si="15">D30+E30</f>
        <v>0</v>
      </c>
      <c r="G30" s="11">
        <v>0</v>
      </c>
      <c r="H30" s="11">
        <v>0</v>
      </c>
      <c r="I30" s="11">
        <f t="shared" ref="I30:I33" si="16">F30-G30</f>
        <v>0</v>
      </c>
    </row>
    <row r="31" spans="1:9">
      <c r="A31" s="19"/>
      <c r="C31" s="22" t="s">
        <v>35</v>
      </c>
      <c r="D31" s="15">
        <v>0</v>
      </c>
      <c r="E31" s="11">
        <v>0</v>
      </c>
      <c r="F31" s="11">
        <f t="shared" ref="F31:F34" si="17">D31+E31</f>
        <v>0</v>
      </c>
      <c r="G31" s="11">
        <v>0</v>
      </c>
      <c r="H31" s="11">
        <v>0</v>
      </c>
      <c r="I31" s="11">
        <f t="shared" ref="I31:I34" si="18">F31-G31</f>
        <v>0</v>
      </c>
    </row>
    <row r="32" spans="1:9">
      <c r="A32" s="19"/>
      <c r="C32" s="22" t="s">
        <v>36</v>
      </c>
      <c r="D32" s="15">
        <v>0</v>
      </c>
      <c r="E32" s="11">
        <v>0</v>
      </c>
      <c r="F32" s="11">
        <f t="shared" si="17"/>
        <v>0</v>
      </c>
      <c r="G32" s="11">
        <v>0</v>
      </c>
      <c r="H32" s="11">
        <v>0</v>
      </c>
      <c r="I32" s="11">
        <f t="shared" si="18"/>
        <v>0</v>
      </c>
    </row>
    <row r="33" spans="1:9">
      <c r="A33" s="19"/>
      <c r="C33" s="22" t="s">
        <v>37</v>
      </c>
      <c r="D33" s="15">
        <v>0</v>
      </c>
      <c r="E33" s="11">
        <v>0</v>
      </c>
      <c r="F33" s="11">
        <f t="shared" si="17"/>
        <v>0</v>
      </c>
      <c r="G33" s="11">
        <v>0</v>
      </c>
      <c r="H33" s="11">
        <v>0</v>
      </c>
      <c r="I33" s="11">
        <f t="shared" si="18"/>
        <v>0</v>
      </c>
    </row>
    <row r="34" spans="1:9">
      <c r="A34" s="23"/>
      <c r="B34" s="17"/>
      <c r="C34" s="24" t="s">
        <v>38</v>
      </c>
      <c r="D34" s="15">
        <v>0</v>
      </c>
      <c r="E34" s="11">
        <v>0</v>
      </c>
      <c r="F34" s="11">
        <f t="shared" si="17"/>
        <v>0</v>
      </c>
      <c r="G34" s="11">
        <v>0</v>
      </c>
      <c r="H34" s="11">
        <v>0</v>
      </c>
      <c r="I34" s="11">
        <f t="shared" si="18"/>
        <v>0</v>
      </c>
    </row>
    <row r="35" spans="1:9">
      <c r="A35" s="25"/>
      <c r="B35" s="6" t="s">
        <v>39</v>
      </c>
      <c r="C35" s="26"/>
      <c r="D35" s="12">
        <f t="shared" ref="D35:I35" si="19">+D4+D31+D32+D33</f>
        <v>6838774.8899999997</v>
      </c>
      <c r="E35" s="12">
        <f t="shared" si="19"/>
        <v>0</v>
      </c>
      <c r="F35" s="12">
        <f t="shared" si="19"/>
        <v>6838774.8899999997</v>
      </c>
      <c r="G35" s="12">
        <f t="shared" si="19"/>
        <v>1241711.55</v>
      </c>
      <c r="H35" s="12">
        <f t="shared" si="19"/>
        <v>1241711.55</v>
      </c>
      <c r="I35" s="12">
        <f t="shared" si="19"/>
        <v>5597063.3399999999</v>
      </c>
    </row>
    <row r="37" spans="1:9">
      <c r="C37" s="27" t="s">
        <v>41</v>
      </c>
      <c r="D37" s="28"/>
      <c r="E37" s="28"/>
      <c r="F37" s="28"/>
      <c r="G37" s="29"/>
      <c r="H37" s="29"/>
      <c r="I37" s="29"/>
    </row>
    <row r="38" spans="1:9">
      <c r="C38" s="28"/>
      <c r="D38" s="28"/>
      <c r="E38" s="28"/>
      <c r="F38" s="28"/>
      <c r="G38" s="29"/>
      <c r="H38" s="29"/>
      <c r="I38" s="29"/>
    </row>
    <row r="39" spans="1:9">
      <c r="C39" s="28"/>
      <c r="D39" s="28"/>
      <c r="E39" s="28"/>
      <c r="F39" s="28"/>
      <c r="G39" s="29"/>
      <c r="H39" s="29"/>
      <c r="I39" s="29"/>
    </row>
    <row r="40" spans="1:9">
      <c r="C40" s="28"/>
      <c r="D40" s="28"/>
      <c r="E40" s="28"/>
      <c r="F40" s="28"/>
      <c r="G40" s="29"/>
      <c r="H40" s="29"/>
      <c r="I40" s="29"/>
    </row>
    <row r="41" spans="1:9">
      <c r="C41" s="28"/>
      <c r="D41" s="28"/>
      <c r="E41" s="28"/>
      <c r="F41" s="28"/>
      <c r="G41" s="29"/>
      <c r="H41" s="29"/>
      <c r="I41" s="29"/>
    </row>
    <row r="42" spans="1:9">
      <c r="C42" s="28"/>
      <c r="D42" s="28"/>
      <c r="E42" s="28"/>
      <c r="F42" s="28"/>
      <c r="G42" s="29"/>
      <c r="H42" s="29"/>
      <c r="I42" s="29"/>
    </row>
    <row r="43" spans="1:9">
      <c r="C43" s="28"/>
      <c r="D43" s="28"/>
      <c r="E43" s="28"/>
      <c r="F43" s="28"/>
      <c r="G43" s="29"/>
      <c r="H43" s="29"/>
      <c r="I43" s="29"/>
    </row>
    <row r="44" spans="1:9">
      <c r="C44" s="28"/>
      <c r="D44" s="28"/>
      <c r="E44" s="28"/>
      <c r="F44" s="28"/>
      <c r="G44" s="29"/>
      <c r="H44" s="29"/>
      <c r="I44" s="29"/>
    </row>
    <row r="45" spans="1:9">
      <c r="C45" s="28"/>
      <c r="D45" s="28"/>
      <c r="E45" s="28"/>
      <c r="F45" s="28"/>
      <c r="G45" s="29"/>
      <c r="H45" s="29"/>
      <c r="I45" s="29"/>
    </row>
    <row r="46" spans="1:9">
      <c r="C46" s="28"/>
      <c r="D46" s="28"/>
      <c r="E46" s="28"/>
      <c r="F46" s="28"/>
      <c r="G46" s="29"/>
      <c r="H46" s="29"/>
      <c r="I46" s="29"/>
    </row>
    <row r="47" spans="1:9" ht="12">
      <c r="C47" s="30" t="s">
        <v>42</v>
      </c>
      <c r="D47" s="32"/>
      <c r="E47" s="32"/>
      <c r="F47" s="28"/>
      <c r="G47" s="31" t="s">
        <v>43</v>
      </c>
      <c r="H47" s="31"/>
      <c r="I47" s="29"/>
    </row>
    <row r="48" spans="1:9" ht="12">
      <c r="C48" s="30" t="s">
        <v>44</v>
      </c>
      <c r="D48" s="30"/>
      <c r="E48" s="30"/>
      <c r="F48" s="28"/>
      <c r="G48" s="32" t="s">
        <v>45</v>
      </c>
      <c r="H48" s="32"/>
      <c r="I48" s="29"/>
    </row>
    <row r="49" spans="3:9" ht="12">
      <c r="C49" s="30" t="s">
        <v>46</v>
      </c>
      <c r="D49" s="30"/>
      <c r="E49" s="30"/>
      <c r="F49" s="28"/>
      <c r="G49" s="32" t="s">
        <v>47</v>
      </c>
      <c r="H49" s="32"/>
      <c r="I49" s="29"/>
    </row>
    <row r="50" spans="3:9">
      <c r="C50" s="28"/>
      <c r="D50" s="28"/>
      <c r="E50" s="28"/>
      <c r="F50" s="28"/>
      <c r="G50" s="29"/>
      <c r="H50" s="29"/>
      <c r="I50" s="29"/>
    </row>
  </sheetData>
  <sheetProtection formatCells="0" formatColumns="0" formatRows="0" autoFilter="0"/>
  <protectedRanges>
    <protectedRange sqref="C36:I36 C51:I65521" name="Rango1"/>
    <protectedRange sqref="C9:C16 C18:C20 C22:C23 C25:C28 C30 C6:C7" name="Rango1_3"/>
    <protectedRange sqref="D5:I9 D11:I34" name="Rango1_3_6"/>
    <protectedRange sqref="D4:I4" name="Rango1_2_2_6"/>
    <protectedRange sqref="D35:I35" name="Rango1_1_2_3"/>
    <protectedRange sqref="D10:E10 G10:H10" name="Rango1_3_7"/>
    <protectedRange sqref="F10 I10" name="Rango1_2_2_7"/>
    <protectedRange sqref="C37:I46 I47:I50" name="Rango1_2"/>
    <protectedRange sqref="C50:H50" name="Rango1_1_3"/>
    <protectedRange sqref="C47:H49" name="Rango1_1_1_2"/>
  </protectedRanges>
  <mergeCells count="8">
    <mergeCell ref="A1:I1"/>
    <mergeCell ref="A2:C3"/>
    <mergeCell ref="D47:E47"/>
    <mergeCell ref="G48:H48"/>
    <mergeCell ref="G49:H49"/>
    <mergeCell ref="A4:C4"/>
    <mergeCell ref="I2:I3"/>
    <mergeCell ref="D2:H2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2012-12-11T21:13:37Z</dcterms:created>
  <dcterms:modified xsi:type="dcterms:W3CDTF">2026-04-28T15:24:02Z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