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0" yWindow="0" windowWidth="23040" windowHeight="9384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37" i="1" s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E6" i="1" s="1"/>
  <c r="E37" i="1" s="1"/>
  <c r="C10" i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8" i="1"/>
  <c r="D9" i="1"/>
  <c r="G9" i="1" s="1"/>
  <c r="D8" i="1"/>
  <c r="D7" i="1" s="1"/>
  <c r="F7" i="1"/>
  <c r="E7" i="1"/>
  <c r="C7" i="1"/>
  <c r="B7" i="1"/>
  <c r="G10" i="1" l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<sst xmlns="http://schemas.openxmlformats.org/spreadsheetml/2006/main" count="49" uniqueCount="49">
  <si>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</si>
  <si>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</si>
  <si>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</si>
  <si>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</si>
  <si>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</si>
  <si>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</si>
  <si>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</si>
  <si>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</si>
  <si>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</si>
  <si>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</si>
  <si>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</si>
  <si>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</si>
  <si>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</si>
  <si>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</si>
  <si>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</si>
  <si>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</si>
  <si>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</si>
  <si>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</si>
  <si>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</si>
  <si>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</si>
  <si>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</si>
  <si>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</si>
  <si>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</si>
  <si>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</si>
  <si>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</si>
  <si>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</si>
  <si>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</si>
  <si>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</si>
  <si>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</si>
  <si>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</si>
  <si>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</si>
  <si>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</si>
  <si>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</si>
  <si>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</si>
  <si>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</si>
  <si>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</si>
  <si>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</si>
  <si>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</si>
  <si>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</si>
  <si>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</si>
  <si>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</si>
  <si>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</si>
  <si>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C.P.MICHELLE RUBI REYES RAMIREZ</t>
  </si>
  <si>
    <t>LIC.HECTOR MANUEL CASTAÑÓN VAZQUEZ</t>
  </si>
  <si>
    <t>COORINADORA ADMINISTRATIVA</t>
  </si>
  <si>
    <t>DIRECTOR GENERAL</t>
  </si>
  <si>
    <t>ELABORA</t>
  </si>
  <si>
    <t>AUTORIZA</t>
  </si>
  <si>
    <t>Instituto Salmantino para las Personas con Discapacidad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</si>
</sst>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90" workbookViewId="0">
      <selection activeCell="E20" sqref="E20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32" t="s">
        <v>48</v>
      </c>
      <c r="B1" s="33"/>
      <c r="C1" s="33"/>
      <c r="D1" s="33"/>
      <c r="E1" s="33"/>
      <c r="F1" s="33"/>
      <c r="G1" s="34"/>
    </row>
    <row r="2" spans="1:7" ht="14.4" customHeight="1" x14ac:dyDescent="0.2">
      <c r="A2" s="16"/>
      <c r="B2" s="29" t="s">
        <v>0</v>
      </c>
      <c r="C2" s="30"/>
      <c r="D2" s="30"/>
      <c r="E2" s="30"/>
      <c r="F2" s="31"/>
      <c r="G2" s="27" t="s">
        <v>7</v>
      </c>
    </row>
    <row r="3" spans="1:7" ht="20.399999999999999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8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5645810.6699999999</v>
      </c>
      <c r="C6" s="10">
        <f>SUM(C7,C10,C19,C23,C26,C31)</f>
        <v>0</v>
      </c>
      <c r="D6" s="10">
        <f>SUM(D7,D10,D19,D23,D26,D31)</f>
        <v>5645810.6699999999</v>
      </c>
      <c r="E6" s="10">
        <f t="shared" ref="E6:G6" si="0">SUM(E7,E10,E19,E23,E26,E31)</f>
        <v>3221254.53</v>
      </c>
      <c r="F6" s="10">
        <f t="shared" si="0"/>
        <v>3221254.53</v>
      </c>
      <c r="G6" s="10">
        <f t="shared" si="0"/>
        <v>2424556.14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5645810.6699999999</v>
      </c>
      <c r="C10" s="11">
        <f t="shared" ref="C10:G10" si="4">SUM(C11:C18)</f>
        <v>0</v>
      </c>
      <c r="D10" s="11">
        <f t="shared" si="4"/>
        <v>5645810.6699999999</v>
      </c>
      <c r="E10" s="11">
        <f t="shared" si="4"/>
        <v>3221254.53</v>
      </c>
      <c r="F10" s="11">
        <f t="shared" si="4"/>
        <v>3221254.53</v>
      </c>
      <c r="G10" s="11">
        <f t="shared" si="4"/>
        <v>2424556.14</v>
      </c>
    </row>
    <row r="11" spans="1:7" x14ac:dyDescent="0.2">
      <c r="A11" s="22" t="s">
        <v>15</v>
      </c>
      <c r="B11" s="12">
        <v>5645810.6699999999</v>
      </c>
      <c r="C11" s="12">
        <v>0</v>
      </c>
      <c r="D11" s="12">
        <v>5645810.6699999999</v>
      </c>
      <c r="E11" s="12">
        <v>3221254.53</v>
      </c>
      <c r="F11" s="12">
        <v>3221254.53</v>
      </c>
      <c r="G11" s="12">
        <v>2424556.14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5">+B12+C12</f>
        <v>0</v>
      </c>
      <c r="E12" s="12">
        <v>0</v>
      </c>
      <c r="F12" s="12">
        <v>0</v>
      </c>
      <c r="G12" s="12">
        <f t="shared" ref="G12:G18" si="6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5645810.6699999999</v>
      </c>
      <c r="C37" s="15">
        <f t="shared" si="19"/>
        <v>0</v>
      </c>
      <c r="D37" s="15">
        <f t="shared" si="19"/>
        <v>5645810.6699999999</v>
      </c>
      <c r="E37" s="15">
        <f t="shared" si="19"/>
        <v>3221254.53</v>
      </c>
      <c r="F37" s="15">
        <f t="shared" si="19"/>
        <v>3221254.53</v>
      </c>
      <c r="G37" s="15">
        <f t="shared" si="19"/>
        <v>2424556.14</v>
      </c>
    </row>
    <row r="41" spans="1:7" ht="14.4" x14ac:dyDescent="0.3">
      <c r="A41" s="23" t="s">
        <v>41</v>
      </c>
      <c r="B41" s="24"/>
      <c r="C41" s="24"/>
      <c r="D41" s="24"/>
      <c r="E41" s="24"/>
      <c r="F41" s="24"/>
      <c r="G41" s="24"/>
    </row>
    <row r="42" spans="1:7" ht="14.4" x14ac:dyDescent="0.3">
      <c r="A42" s="24"/>
      <c r="B42" s="24"/>
      <c r="C42" s="24"/>
      <c r="D42" s="24"/>
      <c r="E42" s="24"/>
      <c r="F42" s="24"/>
      <c r="G42" s="24"/>
    </row>
    <row r="43" spans="1:7" ht="14.4" x14ac:dyDescent="0.3">
      <c r="A43" s="24"/>
      <c r="B43" s="24"/>
      <c r="C43" s="24"/>
      <c r="D43" s="24"/>
      <c r="E43" s="24"/>
      <c r="F43" s="24"/>
      <c r="G43" s="24"/>
    </row>
    <row r="44" spans="1:7" ht="14.4" x14ac:dyDescent="0.3">
      <c r="A44" s="24"/>
      <c r="B44" s="24"/>
      <c r="C44" s="24"/>
      <c r="D44" s="24"/>
      <c r="E44" s="24"/>
      <c r="F44" s="24"/>
      <c r="G44" s="24"/>
    </row>
    <row r="45" spans="1:7" ht="14.4" x14ac:dyDescent="0.3">
      <c r="A45" s="24"/>
      <c r="B45" s="24"/>
      <c r="C45" s="24"/>
      <c r="D45" s="24"/>
      <c r="E45" s="24"/>
      <c r="F45" s="24"/>
      <c r="G45" s="24"/>
    </row>
    <row r="46" spans="1:7" ht="14.4" x14ac:dyDescent="0.3">
      <c r="A46" s="25" t="s">
        <v>42</v>
      </c>
      <c r="B46" s="25"/>
      <c r="C46" s="25"/>
      <c r="D46"/>
      <c r="E46" s="26" t="s">
        <v>43</v>
      </c>
      <c r="F46" s="26"/>
      <c r="G46" s="26"/>
    </row>
    <row r="47" spans="1:7" ht="14.4" x14ac:dyDescent="0.3">
      <c r="A47" s="25" t="s">
        <v>44</v>
      </c>
      <c r="B47" s="25"/>
      <c r="C47" s="25"/>
      <c r="D47"/>
      <c r="E47" s="26" t="s">
        <v>45</v>
      </c>
      <c r="F47" s="26"/>
      <c r="G47" s="26"/>
    </row>
    <row r="48" spans="1:7" ht="14.4" x14ac:dyDescent="0.3">
      <c r="A48" s="25" t="s">
        <v>46</v>
      </c>
      <c r="B48" s="25"/>
      <c r="C48" s="25"/>
      <c r="D48"/>
      <c r="E48" s="26" t="s">
        <v>47</v>
      </c>
      <c r="F48" s="26"/>
      <c r="G48" s="26"/>
    </row>
    <row r="49" spans="1:7" ht="14.4" x14ac:dyDescent="0.3">
      <c r="A49" s="24"/>
      <c r="B49" s="24"/>
      <c r="C49" s="24"/>
      <c r="D49" s="24"/>
      <c r="E49" s="24"/>
      <c r="F49" s="24"/>
      <c r="G49" s="24"/>
    </row>
    <row r="50" spans="1:7" ht="14.4" x14ac:dyDescent="0.3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9">
    <mergeCell ref="A1:G1"/>
    <mergeCell ref="A46:C46"/>
    <mergeCell ref="E46:G46"/>
    <mergeCell ref="A47:C47"/>
    <mergeCell ref="E47:G47"/>
    <mergeCell ref="A48:C48"/>
    <mergeCell ref="E48:G48"/>
    <mergeCell ref="G2:G3"/>
    <mergeCell ref="B2:F2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0c865bf4-0f22-4e4d-b041-7b0c1657e5a8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cp:lastPrinted>2023-10-20T20:13:29Z</cp:lastPrinted>
  <dcterms:created xsi:type="dcterms:W3CDTF">2012-12-11T21:13:37Z</dcterms:created>
  <dcterms:modified xsi:type="dcterms:W3CDTF">2023-10-20T20:13:32Z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