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08" yWindow="-108" windowWidth="19416" windowHeight="10296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B24" i="1"/>
  <c r="D14" i="1"/>
  <c r="C14" i="1"/>
  <c r="B14" i="1"/>
  <c r="D3" i="1"/>
  <c r="D24" i="1" s="1"/>
  <c r="C3" i="1"/>
  <c r="C24" i="1" s="1"/>
  <c r="B3" i="1"/>
</calcChain>
</file>

<file path=xl/sharedStrings.xml><?xml version="1.0" encoding="utf-8"?>
<sst xmlns="http://schemas.openxmlformats.org/spreadsheetml/2006/main" count="51" uniqueCount="43">
  <si>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</si>
  <si>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</si>
  <si>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</si>
  <si>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</si>
  <si>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</si>
  <si>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</si>
  <si>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</si>
  <si>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</si>
  <si>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</si>
  <si>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</si>
  <si>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</si>
  <si>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</si>
  <si>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</si>
  <si>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</si>
  <si>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</si>
  <si>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</si>
  <si>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</si>
  <si>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</si>
  <si>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</si>
  <si>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</si>
  <si>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</si>
  <si>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</si>
  <si>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</si>
  <si>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</si>
  <si>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</si>
  <si>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</si>
  <si>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</si>
  <si>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</si>
  <si>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</si>
  <si>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</si>
  <si>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</si>
  <si>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</si>
  <si>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</si>
  <si>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</si>
  <si>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</si>
  <si>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Salmantino para las personas con Discapacidad
Flujo de Fondos
Del 1 de Enero al 30 de Septiembre de 2023</t>
  </si>
  <si>
    <t>“Bajo protesta de decir verdad declaramos que los Estados Financieros y sus notas, son razonablemente correctos y son responsabilidad del emisor”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</si>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</sst>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abSelected="1" zoomScaleNormal="100" workbookViewId="0">
      <selection activeCell="G9" sqref="G9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5645810.6699999999</v>
      </c>
      <c r="C3" s="14">
        <f t="shared" ref="C3:D3" si="0">SUM(C4:C13)</f>
        <v>4032300.5500000003</v>
      </c>
      <c r="D3" s="15">
        <f t="shared" si="0"/>
        <v>4032300.5500000003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0</v>
      </c>
      <c r="C8" s="16">
        <v>149.12</v>
      </c>
      <c r="D8" s="17">
        <v>149.12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760902.5</v>
      </c>
      <c r="C10" s="16">
        <v>1187889</v>
      </c>
      <c r="D10" s="17">
        <v>1187889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4884908.17</v>
      </c>
      <c r="C12" s="16">
        <v>2844262.43</v>
      </c>
      <c r="D12" s="17">
        <v>2844262.43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5645810.6699999999</v>
      </c>
      <c r="C14" s="18">
        <f t="shared" ref="C14:D14" si="1">SUM(C15:C23)</f>
        <v>3221254.53</v>
      </c>
      <c r="D14" s="19">
        <f t="shared" si="1"/>
        <v>3221254.53</v>
      </c>
    </row>
    <row r="15" spans="1:4" x14ac:dyDescent="0.2">
      <c r="A15" s="10" t="s">
        <v>16</v>
      </c>
      <c r="B15" s="16">
        <v>4770146.17</v>
      </c>
      <c r="C15" s="16">
        <v>2898658.17</v>
      </c>
      <c r="D15" s="17">
        <v>2898658.17</v>
      </c>
    </row>
    <row r="16" spans="1:4" x14ac:dyDescent="0.2">
      <c r="A16" s="10" t="s">
        <v>17</v>
      </c>
      <c r="B16" s="16">
        <v>382702.5</v>
      </c>
      <c r="C16" s="16">
        <v>133516.53</v>
      </c>
      <c r="D16" s="17">
        <v>133516.53</v>
      </c>
    </row>
    <row r="17" spans="1:4" x14ac:dyDescent="0.2">
      <c r="A17" s="10" t="s">
        <v>18</v>
      </c>
      <c r="B17" s="16">
        <v>492962</v>
      </c>
      <c r="C17" s="16">
        <v>189079.83</v>
      </c>
      <c r="D17" s="17">
        <v>189079.83</v>
      </c>
    </row>
    <row r="18" spans="1:4" x14ac:dyDescent="0.2">
      <c r="A18" s="10" t="s">
        <v>13</v>
      </c>
      <c r="B18" s="16">
        <v>0</v>
      </c>
      <c r="C18" s="16">
        <v>0</v>
      </c>
      <c r="D18" s="17">
        <v>0</v>
      </c>
    </row>
    <row r="19" spans="1:4" x14ac:dyDescent="0.2">
      <c r="A19" s="10" t="s">
        <v>19</v>
      </c>
      <c r="B19" s="16">
        <v>0</v>
      </c>
      <c r="C19" s="16">
        <v>0</v>
      </c>
      <c r="D19" s="17">
        <v>0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811046.02000000048</v>
      </c>
      <c r="D24" s="21">
        <f>D3-D14</f>
        <v>811046.02000000048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811046.02</v>
      </c>
      <c r="D27" s="23">
        <f>SUM(D28:D34)</f>
        <v>811046.02</v>
      </c>
    </row>
    <row r="28" spans="1:4" x14ac:dyDescent="0.2">
      <c r="A28" s="7" t="s">
        <v>26</v>
      </c>
      <c r="B28" s="24">
        <v>0</v>
      </c>
      <c r="C28" s="24">
        <v>-135101.07999999999</v>
      </c>
      <c r="D28" s="25">
        <v>-135101.07999999999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946147.1</v>
      </c>
      <c r="D31" s="25">
        <v>946147.1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811046.02</v>
      </c>
      <c r="D39" s="21">
        <f>D27+D35</f>
        <v>811046.02</v>
      </c>
    </row>
    <row r="41" spans="1:4" x14ac:dyDescent="0.2">
      <c r="A41" s="1" t="s">
        <v>36</v>
      </c>
    </row>
    <row r="48" spans="1:4" x14ac:dyDescent="0.2">
      <c r="A48" s="31"/>
      <c r="B48" s="31"/>
      <c r="C48" s="31"/>
    </row>
    <row r="49" spans="1:3" x14ac:dyDescent="0.2">
      <c r="A49" s="32" t="s">
        <v>37</v>
      </c>
      <c r="B49" s="33" t="s">
        <v>38</v>
      </c>
      <c r="C49" s="33"/>
    </row>
    <row r="50" spans="1:3" x14ac:dyDescent="0.2">
      <c r="A50" s="32" t="s">
        <v>39</v>
      </c>
      <c r="B50" s="33" t="s">
        <v>40</v>
      </c>
      <c r="C50" s="33"/>
    </row>
    <row r="51" spans="1:3" x14ac:dyDescent="0.2">
      <c r="A51" s="32" t="s">
        <v>41</v>
      </c>
      <c r="B51" s="33" t="s">
        <v>42</v>
      </c>
      <c r="C51" s="33"/>
    </row>
    <row r="52" spans="1:3" x14ac:dyDescent="0.2">
      <c r="A52" s="31"/>
      <c r="B52" s="31"/>
      <c r="C52" s="31"/>
    </row>
    <row r="53" spans="1:3" x14ac:dyDescent="0.2">
      <c r="A53" s="31"/>
      <c r="B53" s="31"/>
      <c r="C53" s="31"/>
    </row>
    <row r="54" spans="1:3" x14ac:dyDescent="0.2">
      <c r="A54" s="31"/>
      <c r="B54" s="31"/>
      <c r="C54" s="31"/>
    </row>
  </sheetData>
  <mergeCells count="4">
    <mergeCell ref="A1:D1"/>
    <mergeCell ref="B49:C49"/>
    <mergeCell ref="B50:C50"/>
    <mergeCell ref="B51:C5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Michh</cp:lastModifiedBy>
  <cp:revision/>
  <dcterms:created xsi:type="dcterms:W3CDTF">2017-12-20T04:54:53Z</dcterms:created>
  <dcterms:modified xsi:type="dcterms:W3CDTF">2023-10-19T17:53:26Z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