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-108" yWindow="-108" windowWidth="19416" windowHeight="10296"/>
  </bookViews>
  <sheets>
    <sheet name="ACT" sheetId="3" r:id="rId1"/>
  </sheets>
  <definedNames>
    <definedName name="_xlnm._FilterDatabase" localSheetId="0" hidden="1">ACT!#REF!</definedName>
    <definedName name="_xlnm.Print_Area" localSheetId="0">ACT!$A$1:$C$74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C64" i="3" l="1"/>
  <c r="B24" i="3"/>
  <c r="B64" i="3"/>
  <c r="C24" i="3"/>
  <c r="C66" i="3" s="1"/>
  <c r="B66" i="3" l="1"/>
</calcChain>
</file>

<file path=xl/sharedStrings.xml><?xml version="1.0" encoding="utf-8"?>
<sst xmlns="http://schemas.openxmlformats.org/spreadsheetml/2006/main" count="62" uniqueCount="62">
  <si>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</si>
  <si>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</si>
  <si>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</si>
  <si>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</si>
  <si>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</si>
  <si>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</si>
  <si>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</si>
  <si>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</si>
  <si>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</si>
  <si>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</si>
  <si>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</si>
  <si>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</si>
  <si>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</si>
  <si>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</si>
  <si>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</si>
  <si>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</si>
  <si>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</si>
  <si>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</si>
  <si>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</si>
  <si>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</si>
  <si>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</si>
  <si>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</si>
  <si>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</si>
  <si>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</si>
  <si>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</si>
  <si>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</si>
  <si>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</si>
  <si>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</si>
  <si>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</si>
  <si>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</si>
  <si>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</si>
  <si>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</si>
  <si>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</si>
  <si>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</si>
  <si>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</si>
  <si>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</si>
  <si>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</si>
  <si>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</si>
  <si>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</si>
  <si>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</si>
  <si>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</si>
  <si>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</si>
  <si>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</si>
  <si>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</si>
  <si>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</si>
  <si>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</si>
  <si>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</si>
  <si>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</si>
  <si>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</si>
  <si>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</si>
  <si>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</si>
  <si>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</si>
  <si>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</si>
  <si>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</si>
  <si>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</si>
  <si>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Salmatino para las Personas con Discapacidad
Estado de Actividades
Del 01 de Enero al 30 de Septiembre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</si>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</sst>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showGridLines="0" tabSelected="1" zoomScaleNormal="100" workbookViewId="0">
      <selection activeCell="C79" sqref="A1:C79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3">
        <f>SUM(B5:B11)</f>
        <v>1188038.1200000001</v>
      </c>
      <c r="C4" s="13">
        <f>SUM(C5:C11)</f>
        <v>1045616.4</v>
      </c>
    </row>
    <row r="5" spans="1:3" x14ac:dyDescent="0.2">
      <c r="A5" s="9" t="s">
        <v>3</v>
      </c>
      <c r="B5" s="12">
        <v>0</v>
      </c>
      <c r="C5" s="12">
        <v>0</v>
      </c>
    </row>
    <row r="6" spans="1:3" x14ac:dyDescent="0.2">
      <c r="A6" s="9" t="s">
        <v>4</v>
      </c>
      <c r="B6" s="12">
        <v>0</v>
      </c>
      <c r="C6" s="12">
        <v>0</v>
      </c>
    </row>
    <row r="7" spans="1:3" x14ac:dyDescent="0.2">
      <c r="A7" s="9" t="s">
        <v>5</v>
      </c>
      <c r="B7" s="12">
        <v>0</v>
      </c>
      <c r="C7" s="12">
        <v>0</v>
      </c>
    </row>
    <row r="8" spans="1:3" x14ac:dyDescent="0.2">
      <c r="A8" s="9" t="s">
        <v>6</v>
      </c>
      <c r="B8" s="12">
        <v>0</v>
      </c>
      <c r="C8" s="12">
        <v>0</v>
      </c>
    </row>
    <row r="9" spans="1:3" x14ac:dyDescent="0.2">
      <c r="A9" s="9" t="s">
        <v>7</v>
      </c>
      <c r="B9" s="12">
        <v>149.12</v>
      </c>
      <c r="C9" s="12">
        <v>158.4</v>
      </c>
    </row>
    <row r="10" spans="1:3" x14ac:dyDescent="0.2">
      <c r="A10" s="9" t="s">
        <v>8</v>
      </c>
      <c r="B10" s="12">
        <v>0</v>
      </c>
      <c r="C10" s="12">
        <v>0</v>
      </c>
    </row>
    <row r="11" spans="1:3" ht="11.25" customHeight="1" x14ac:dyDescent="0.2">
      <c r="A11" s="9" t="s">
        <v>9</v>
      </c>
      <c r="B11" s="12">
        <v>1187889</v>
      </c>
      <c r="C11" s="12">
        <v>1045458</v>
      </c>
    </row>
    <row r="12" spans="1:3" ht="11.25" customHeight="1" x14ac:dyDescent="0.2">
      <c r="A12" s="9"/>
      <c r="B12" s="7"/>
      <c r="C12" s="7"/>
    </row>
    <row r="13" spans="1:3" ht="30.6" x14ac:dyDescent="0.2">
      <c r="A13" s="8" t="s">
        <v>10</v>
      </c>
      <c r="B13" s="13">
        <f>SUM(B14:B15)</f>
        <v>2844262.43</v>
      </c>
      <c r="C13" s="13">
        <f>SUM(C14:C15)</f>
        <v>4884908.17</v>
      </c>
    </row>
    <row r="14" spans="1:3" ht="20.399999999999999" x14ac:dyDescent="0.2">
      <c r="A14" s="9" t="s">
        <v>11</v>
      </c>
      <c r="B14" s="12">
        <v>0</v>
      </c>
      <c r="C14" s="12">
        <v>0</v>
      </c>
    </row>
    <row r="15" spans="1:3" ht="11.25" customHeight="1" x14ac:dyDescent="0.2">
      <c r="A15" s="9" t="s">
        <v>12</v>
      </c>
      <c r="B15" s="12">
        <v>2844262.43</v>
      </c>
      <c r="C15" s="12">
        <v>4884908.17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13</v>
      </c>
      <c r="B17" s="13">
        <f>SUM(B18:B22)</f>
        <v>0</v>
      </c>
      <c r="C17" s="13">
        <f>SUM(C18:C22)</f>
        <v>0</v>
      </c>
    </row>
    <row r="18" spans="1:3" ht="11.25" customHeight="1" x14ac:dyDescent="0.2">
      <c r="A18" s="9" t="s">
        <v>14</v>
      </c>
      <c r="B18" s="12">
        <v>0</v>
      </c>
      <c r="C18" s="12">
        <v>0</v>
      </c>
    </row>
    <row r="19" spans="1:3" ht="11.25" customHeight="1" x14ac:dyDescent="0.2">
      <c r="A19" s="9" t="s">
        <v>15</v>
      </c>
      <c r="B19" s="12">
        <v>0</v>
      </c>
      <c r="C19" s="12">
        <v>0</v>
      </c>
    </row>
    <row r="20" spans="1:3" ht="11.25" customHeight="1" x14ac:dyDescent="0.2">
      <c r="A20" s="9" t="s">
        <v>16</v>
      </c>
      <c r="B20" s="12">
        <v>0</v>
      </c>
      <c r="C20" s="12">
        <v>0</v>
      </c>
    </row>
    <row r="21" spans="1:3" ht="11.25" customHeight="1" x14ac:dyDescent="0.2">
      <c r="A21" s="9" t="s">
        <v>17</v>
      </c>
      <c r="B21" s="12">
        <v>0</v>
      </c>
      <c r="C21" s="12">
        <v>0</v>
      </c>
    </row>
    <row r="22" spans="1:3" ht="11.25" customHeight="1" x14ac:dyDescent="0.2">
      <c r="A22" s="9" t="s">
        <v>18</v>
      </c>
      <c r="B22" s="12">
        <v>0</v>
      </c>
      <c r="C22" s="12">
        <v>0</v>
      </c>
    </row>
    <row r="23" spans="1:3" ht="11.25" customHeight="1" x14ac:dyDescent="0.2">
      <c r="A23" s="10"/>
      <c r="B23" s="7"/>
      <c r="C23" s="7"/>
    </row>
    <row r="24" spans="1:3" ht="11.25" customHeight="1" x14ac:dyDescent="0.2">
      <c r="A24" s="6" t="s">
        <v>19</v>
      </c>
      <c r="B24" s="13">
        <f>SUM(B4+B13+B17)</f>
        <v>4032300.5500000003</v>
      </c>
      <c r="C24" s="14">
        <f>SUM(C4+C13+C17)</f>
        <v>5930524.5700000003</v>
      </c>
    </row>
    <row r="25" spans="1:3" ht="11.25" customHeight="1" x14ac:dyDescent="0.2">
      <c r="A25" s="11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13">
        <f>SUM(B28:B30)</f>
        <v>3221254.53</v>
      </c>
      <c r="C27" s="13">
        <f>SUM(C28:C30)</f>
        <v>4915102.58</v>
      </c>
    </row>
    <row r="28" spans="1:3" ht="11.25" customHeight="1" x14ac:dyDescent="0.2">
      <c r="A28" s="9" t="s">
        <v>22</v>
      </c>
      <c r="B28" s="12">
        <v>2898658.17</v>
      </c>
      <c r="C28" s="12">
        <v>4226123.05</v>
      </c>
    </row>
    <row r="29" spans="1:3" ht="11.25" customHeight="1" x14ac:dyDescent="0.2">
      <c r="A29" s="9" t="s">
        <v>23</v>
      </c>
      <c r="B29" s="12">
        <v>133516.53</v>
      </c>
      <c r="C29" s="12">
        <v>309824.53999999998</v>
      </c>
    </row>
    <row r="30" spans="1:3" ht="11.25" customHeight="1" x14ac:dyDescent="0.2">
      <c r="A30" s="9" t="s">
        <v>24</v>
      </c>
      <c r="B30" s="12">
        <v>189079.83</v>
      </c>
      <c r="C30" s="12">
        <v>379154.99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25</v>
      </c>
      <c r="B32" s="13">
        <f>SUM(B33:B41)</f>
        <v>0</v>
      </c>
      <c r="C32" s="13">
        <f>SUM(C33:C41)</f>
        <v>0</v>
      </c>
    </row>
    <row r="33" spans="1:3" ht="11.25" customHeight="1" x14ac:dyDescent="0.2">
      <c r="A33" s="9" t="s">
        <v>26</v>
      </c>
      <c r="B33" s="12">
        <v>0</v>
      </c>
      <c r="C33" s="12">
        <v>0</v>
      </c>
    </row>
    <row r="34" spans="1:3" ht="11.25" customHeight="1" x14ac:dyDescent="0.2">
      <c r="A34" s="9" t="s">
        <v>27</v>
      </c>
      <c r="B34" s="12">
        <v>0</v>
      </c>
      <c r="C34" s="12">
        <v>0</v>
      </c>
    </row>
    <row r="35" spans="1:3" ht="11.25" customHeight="1" x14ac:dyDescent="0.2">
      <c r="A35" s="9" t="s">
        <v>28</v>
      </c>
      <c r="B35" s="12">
        <v>0</v>
      </c>
      <c r="C35" s="12">
        <v>0</v>
      </c>
    </row>
    <row r="36" spans="1:3" ht="11.25" customHeight="1" x14ac:dyDescent="0.2">
      <c r="A36" s="9" t="s">
        <v>29</v>
      </c>
      <c r="B36" s="12">
        <v>0</v>
      </c>
      <c r="C36" s="12">
        <v>0</v>
      </c>
    </row>
    <row r="37" spans="1:3" ht="11.25" customHeight="1" x14ac:dyDescent="0.2">
      <c r="A37" s="9" t="s">
        <v>30</v>
      </c>
      <c r="B37" s="12">
        <v>0</v>
      </c>
      <c r="C37" s="12">
        <v>0</v>
      </c>
    </row>
    <row r="38" spans="1:3" ht="11.25" customHeight="1" x14ac:dyDescent="0.2">
      <c r="A38" s="9" t="s">
        <v>31</v>
      </c>
      <c r="B38" s="12">
        <v>0</v>
      </c>
      <c r="C38" s="12">
        <v>0</v>
      </c>
    </row>
    <row r="39" spans="1:3" ht="11.25" customHeight="1" x14ac:dyDescent="0.2">
      <c r="A39" s="9" t="s">
        <v>32</v>
      </c>
      <c r="B39" s="12">
        <v>0</v>
      </c>
      <c r="C39" s="12">
        <v>0</v>
      </c>
    </row>
    <row r="40" spans="1:3" ht="11.25" customHeight="1" x14ac:dyDescent="0.2">
      <c r="A40" s="9" t="s">
        <v>33</v>
      </c>
      <c r="B40" s="12">
        <v>0</v>
      </c>
      <c r="C40" s="12">
        <v>0</v>
      </c>
    </row>
    <row r="41" spans="1:3" ht="11.25" customHeight="1" x14ac:dyDescent="0.2">
      <c r="A41" s="9" t="s">
        <v>34</v>
      </c>
      <c r="B41" s="12">
        <v>0</v>
      </c>
      <c r="C41" s="12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35</v>
      </c>
      <c r="B43" s="13">
        <f>SUM(B44:B46)</f>
        <v>0</v>
      </c>
      <c r="C43" s="13">
        <f>SUM(C44:C46)</f>
        <v>0</v>
      </c>
    </row>
    <row r="44" spans="1:3" ht="11.25" customHeight="1" x14ac:dyDescent="0.2">
      <c r="A44" s="9" t="s">
        <v>36</v>
      </c>
      <c r="B44" s="12">
        <v>0</v>
      </c>
      <c r="C44" s="12">
        <v>0</v>
      </c>
    </row>
    <row r="45" spans="1:3" ht="11.25" customHeight="1" x14ac:dyDescent="0.2">
      <c r="A45" s="9" t="s">
        <v>37</v>
      </c>
      <c r="B45" s="12">
        <v>0</v>
      </c>
      <c r="C45" s="12">
        <v>0</v>
      </c>
    </row>
    <row r="46" spans="1:3" ht="11.25" customHeight="1" x14ac:dyDescent="0.2">
      <c r="A46" s="9" t="s">
        <v>38</v>
      </c>
      <c r="B46" s="12">
        <v>0</v>
      </c>
      <c r="C46" s="12">
        <v>0</v>
      </c>
    </row>
    <row r="47" spans="1:3" ht="11.25" customHeight="1" x14ac:dyDescent="0.2">
      <c r="A47" s="9"/>
      <c r="B47" s="7"/>
      <c r="C47" s="7"/>
    </row>
    <row r="48" spans="1:3" ht="11.25" customHeight="1" x14ac:dyDescent="0.2">
      <c r="A48" s="8" t="s">
        <v>39</v>
      </c>
      <c r="B48" s="13">
        <f>SUM(B49:B53)</f>
        <v>0</v>
      </c>
      <c r="C48" s="13">
        <f>SUM(C49:C53)</f>
        <v>0</v>
      </c>
    </row>
    <row r="49" spans="1:3" ht="11.25" customHeight="1" x14ac:dyDescent="0.2">
      <c r="A49" s="9" t="s">
        <v>40</v>
      </c>
      <c r="B49" s="12">
        <v>0</v>
      </c>
      <c r="C49" s="12">
        <v>0</v>
      </c>
    </row>
    <row r="50" spans="1:3" ht="11.25" customHeight="1" x14ac:dyDescent="0.2">
      <c r="A50" s="9" t="s">
        <v>41</v>
      </c>
      <c r="B50" s="12">
        <v>0</v>
      </c>
      <c r="C50" s="12">
        <v>0</v>
      </c>
    </row>
    <row r="51" spans="1:3" ht="11.25" customHeight="1" x14ac:dyDescent="0.2">
      <c r="A51" s="9" t="s">
        <v>42</v>
      </c>
      <c r="B51" s="12">
        <v>0</v>
      </c>
      <c r="C51" s="12">
        <v>0</v>
      </c>
    </row>
    <row r="52" spans="1:3" ht="11.25" customHeight="1" x14ac:dyDescent="0.2">
      <c r="A52" s="9" t="s">
        <v>43</v>
      </c>
      <c r="B52" s="12">
        <v>0</v>
      </c>
      <c r="C52" s="12">
        <v>0</v>
      </c>
    </row>
    <row r="53" spans="1:3" ht="11.25" customHeight="1" x14ac:dyDescent="0.2">
      <c r="A53" s="9" t="s">
        <v>44</v>
      </c>
      <c r="B53" s="12">
        <v>0</v>
      </c>
      <c r="C53" s="12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45</v>
      </c>
      <c r="B55" s="13">
        <f>SUM(B56:B59)</f>
        <v>0</v>
      </c>
      <c r="C55" s="13">
        <f>SUM(C56:C59)</f>
        <v>70599.47</v>
      </c>
    </row>
    <row r="56" spans="1:3" ht="11.25" customHeight="1" x14ac:dyDescent="0.2">
      <c r="A56" s="9" t="s">
        <v>46</v>
      </c>
      <c r="B56" s="12">
        <v>0</v>
      </c>
      <c r="C56" s="12">
        <v>70599.47</v>
      </c>
    </row>
    <row r="57" spans="1:3" ht="11.25" customHeight="1" x14ac:dyDescent="0.2">
      <c r="A57" s="9" t="s">
        <v>47</v>
      </c>
      <c r="B57" s="12">
        <v>0</v>
      </c>
      <c r="C57" s="12">
        <v>0</v>
      </c>
    </row>
    <row r="58" spans="1:3" ht="11.25" customHeight="1" x14ac:dyDescent="0.2">
      <c r="A58" s="9" t="s">
        <v>48</v>
      </c>
      <c r="B58" s="12">
        <v>0</v>
      </c>
      <c r="C58" s="12">
        <v>0</v>
      </c>
    </row>
    <row r="59" spans="1:3" ht="11.25" customHeight="1" x14ac:dyDescent="0.2">
      <c r="A59" s="9" t="s">
        <v>49</v>
      </c>
      <c r="B59" s="12">
        <v>0</v>
      </c>
      <c r="C59" s="12">
        <v>0</v>
      </c>
    </row>
    <row r="60" spans="1:3" ht="11.25" customHeight="1" x14ac:dyDescent="0.2">
      <c r="A60" s="9"/>
      <c r="B60" s="7"/>
      <c r="C60" s="7"/>
    </row>
    <row r="61" spans="1:3" ht="11.25" customHeight="1" x14ac:dyDescent="0.2">
      <c r="A61" s="8" t="s">
        <v>50</v>
      </c>
      <c r="B61" s="13">
        <f>SUM(B62)</f>
        <v>0</v>
      </c>
      <c r="C61" s="13">
        <f>SUM(C62)</f>
        <v>0</v>
      </c>
    </row>
    <row r="62" spans="1:3" ht="11.25" customHeight="1" x14ac:dyDescent="0.2">
      <c r="A62" s="9" t="s">
        <v>51</v>
      </c>
      <c r="B62" s="12">
        <v>0</v>
      </c>
      <c r="C62" s="12">
        <v>0</v>
      </c>
    </row>
    <row r="63" spans="1:3" ht="11.25" customHeight="1" x14ac:dyDescent="0.2">
      <c r="A63" s="10"/>
      <c r="B63" s="7"/>
      <c r="C63" s="7"/>
    </row>
    <row r="64" spans="1:3" ht="11.25" customHeight="1" x14ac:dyDescent="0.2">
      <c r="A64" s="6" t="s">
        <v>52</v>
      </c>
      <c r="B64" s="13">
        <f>+B61+B55+B48+B43+B32+B27</f>
        <v>3221254.53</v>
      </c>
      <c r="C64" s="13">
        <f>+C61+C55+C48+C43+C32+C27</f>
        <v>4985702.05</v>
      </c>
    </row>
    <row r="65" spans="1:3" ht="11.25" customHeight="1" x14ac:dyDescent="0.2">
      <c r="A65" s="11"/>
      <c r="B65" s="7"/>
      <c r="C65" s="7"/>
    </row>
    <row r="66" spans="1:3" s="2" customFormat="1" x14ac:dyDescent="0.2">
      <c r="A66" s="6" t="s">
        <v>53</v>
      </c>
      <c r="B66" s="13">
        <f>B24-B64</f>
        <v>811046.02000000048</v>
      </c>
      <c r="C66" s="13">
        <f>C24-C64</f>
        <v>944822.52000000048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3.2" x14ac:dyDescent="0.2">
      <c r="A69" s="4" t="s">
        <v>54</v>
      </c>
    </row>
    <row r="74" spans="1:3" x14ac:dyDescent="0.2">
      <c r="A74" s="15" t="s">
        <v>56</v>
      </c>
      <c r="B74" s="19" t="s">
        <v>57</v>
      </c>
      <c r="C74" s="19"/>
    </row>
    <row r="75" spans="1:3" x14ac:dyDescent="0.2">
      <c r="A75" s="15" t="s">
        <v>58</v>
      </c>
      <c r="B75" s="19" t="s">
        <v>59</v>
      </c>
      <c r="C75" s="19"/>
    </row>
    <row r="76" spans="1:3" x14ac:dyDescent="0.2">
      <c r="A76" s="15" t="s">
        <v>60</v>
      </c>
      <c r="B76" s="19" t="s">
        <v>61</v>
      </c>
      <c r="C76" s="19"/>
    </row>
  </sheetData>
  <sheetProtection formatCells="0" formatColumns="0" formatRows="0" autoFilter="0"/>
  <mergeCells count="4">
    <mergeCell ref="A1:C1"/>
    <mergeCell ref="B74:C74"/>
    <mergeCell ref="B75:C75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www.w3.org/XML/1998/namespace"/>
    <ds:schemaRef ds:uri="0c865bf4-0f22-4e4d-b041-7b0c1657e5a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Michh</cp:lastModifiedBy>
  <cp:revision/>
  <cp:lastPrinted>2023-10-24T19:40:49Z</cp:lastPrinted>
  <dcterms:created xsi:type="dcterms:W3CDTF">2012-12-11T20:29:16Z</dcterms:created>
  <dcterms:modified xsi:type="dcterms:W3CDTF">2023-10-24T19:41:03Z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