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h\OneDrive\Documentos\2301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<sst xmlns="http://schemas.openxmlformats.org/spreadsheetml/2006/main" count="62" uniqueCount="62">
  <si>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</si>
  <si>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</si>
  <si>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</si>
  <si>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</si>
  <si>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</si>
  <si>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</si>
  <si>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</si>
  <si>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</si>
  <si>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</si>
  <si>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</si>
  <si>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</si>
  <si>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</si>
  <si>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</si>
  <si>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</si>
  <si>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</si>
  <si>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</si>
  <si>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</si>
  <si>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</si>
  <si>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</si>
  <si>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</si>
  <si>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</si>
  <si>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</si>
  <si>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</si>
  <si>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</si>
  <si>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</si>
  <si>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</si>
  <si>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</si>
  <si>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</si>
  <si>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</si>
  <si>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</si>
  <si>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</si>
  <si>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</si>
  <si>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</si>
  <si>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</si>
  <si>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</si>
  <si>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</si>
  <si>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</si>
  <si>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</si>
  <si>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</si>
  <si>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</si>
  <si>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</si>
  <si>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</si>
  <si>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</si>
  <si>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</si>
  <si>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</si>
  <si>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</si>
  <si>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</si>
  <si>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</si>
  <si>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</si>
  <si>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</si>
  <si>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</si>
  <si>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</si>
  <si>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</si>
  <si>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</si>
  <si>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</si>
  <si>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para las Personas con Discapacidad Salamanca
Estado de Actividades
Del 1 de Enero al 31 de Marzo de 2023
(Cifras en Pesos)</t>
  </si>
  <si>
    <t>C.P.MICHELLE RUBI REYES RAMIREZ</t>
  </si>
  <si>
    <t>LIC.HECTOR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</si>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</sst>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selection activeCell="A76" sqref="A76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8" t="s">
        <v>55</v>
      </c>
      <c r="B1" s="19"/>
      <c r="C1" s="20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419567.8</v>
      </c>
      <c r="C4" s="14">
        <f>SUM(C5:C11)</f>
        <v>1045616.4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38.799999999999997</v>
      </c>
      <c r="C9" s="15">
        <v>158.4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419529</v>
      </c>
      <c r="C11" s="15">
        <v>1045458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0.6" x14ac:dyDescent="0.2">
      <c r="A13" s="7" t="s">
        <v>49</v>
      </c>
      <c r="B13" s="14">
        <f>SUM(B14:B15)</f>
        <v>1200000</v>
      </c>
      <c r="C13" s="14">
        <f>SUM(C14:C15)</f>
        <v>4884908.17</v>
      </c>
      <c r="D13" s="2"/>
    </row>
    <row r="14" spans="1:4" ht="20.399999999999999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1200000</v>
      </c>
      <c r="C15" s="15">
        <v>4884908.17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1619567.8</v>
      </c>
      <c r="C24" s="16">
        <f>SUM(C4+C13+C17)</f>
        <v>5930524.5700000003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1028912.0499999999</v>
      </c>
      <c r="C27" s="14">
        <f>SUM(C28:C30)</f>
        <v>4915102.58</v>
      </c>
      <c r="D27" s="2"/>
    </row>
    <row r="28" spans="1:5" ht="11.25" customHeight="1" x14ac:dyDescent="0.2">
      <c r="A28" s="8" t="s">
        <v>36</v>
      </c>
      <c r="B28" s="15">
        <v>992946.69</v>
      </c>
      <c r="C28" s="15">
        <v>4226123.05</v>
      </c>
      <c r="D28" s="4">
        <v>5110</v>
      </c>
    </row>
    <row r="29" spans="1:5" ht="11.25" customHeight="1" x14ac:dyDescent="0.2">
      <c r="A29" s="8" t="s">
        <v>16</v>
      </c>
      <c r="B29" s="15">
        <v>0</v>
      </c>
      <c r="C29" s="15">
        <v>309824.53999999998</v>
      </c>
      <c r="D29" s="4">
        <v>5120</v>
      </c>
    </row>
    <row r="30" spans="1:5" ht="11.25" customHeight="1" x14ac:dyDescent="0.2">
      <c r="A30" s="8" t="s">
        <v>17</v>
      </c>
      <c r="B30" s="15">
        <v>35965.360000000001</v>
      </c>
      <c r="C30" s="15">
        <v>379154.99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70599.47</v>
      </c>
      <c r="D55" s="2"/>
    </row>
    <row r="56" spans="1:5" ht="11.25" customHeight="1" x14ac:dyDescent="0.2">
      <c r="A56" s="8" t="s">
        <v>31</v>
      </c>
      <c r="B56" s="15">
        <v>0</v>
      </c>
      <c r="C56" s="15">
        <v>70599.47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1028912.0499999999</v>
      </c>
      <c r="C64" s="16">
        <f>C61+C55+C48+C43+C32+C27</f>
        <v>4985702.05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590655.75000000012</v>
      </c>
      <c r="C66" s="14">
        <f>C24-C64</f>
        <v>944822.52000000048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3.2" x14ac:dyDescent="0.2">
      <c r="A69" s="11" t="s">
        <v>54</v>
      </c>
    </row>
    <row r="76" spans="1:8" x14ac:dyDescent="0.2">
      <c r="A76" s="17" t="s">
        <v>56</v>
      </c>
      <c r="B76" s="21" t="s">
        <v>57</v>
      </c>
      <c r="C76" s="21"/>
    </row>
    <row r="77" spans="1:8" x14ac:dyDescent="0.2">
      <c r="A77" s="17" t="s">
        <v>58</v>
      </c>
      <c r="B77" s="21" t="s">
        <v>59</v>
      </c>
      <c r="C77" s="21"/>
    </row>
    <row r="78" spans="1:8" x14ac:dyDescent="0.2">
      <c r="A78" s="17" t="s">
        <v>60</v>
      </c>
      <c r="B78" s="21" t="s">
        <v>61</v>
      </c>
      <c r="C78" s="21"/>
    </row>
  </sheetData>
  <sheetProtection formatCells="0" formatColumns="0" formatRows="0" autoFilter="0"/>
  <mergeCells count="4">
    <mergeCell ref="A1:C1"/>
    <mergeCell ref="B76:C76"/>
    <mergeCell ref="B77:C77"/>
    <mergeCell ref="B78:C78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Michh</cp:lastModifiedBy>
  <cp:lastPrinted>2019-05-15T20:49:00Z</cp:lastPrinted>
  <dcterms:created xsi:type="dcterms:W3CDTF">2012-12-11T20:29:16Z</dcterms:created>
  <dcterms:modified xsi:type="dcterms:W3CDTF">2023-04-29T18:22:15Z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