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SADIS\Desktop\MICHELLE\CUENTA PUBLICA\2022\4 TRIMESTRE\"/>
    </mc:Choice>
  </mc:AlternateContent>
  <bookViews>
    <workbookView xWindow="0" yWindow="0" windowWidth="19200" windowHeight="11940"/>
  </bookViews>
  <sheets>
    <sheet name="0325" sheetId="1" r:id="rId1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<sst xmlns="http://schemas.openxmlformats.org/spreadsheetml/2006/main" count="51" uniqueCount="43">
  <si>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</si>
  <si>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</si>
  <si>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</si>
  <si>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</si>
  <si>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</si>
  <si>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</si>
  <si>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</si>
  <si>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</si>
  <si>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</si>
  <si>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</si>
  <si>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</si>
  <si>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</si>
  <si>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</si>
  <si>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</si>
  <si>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</si>
  <si>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</si>
  <si>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</si>
  <si>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</si>
  <si>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</si>
  <si>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</si>
  <si>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</si>
  <si>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</si>
  <si>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</si>
  <si>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</si>
  <si>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</si>
  <si>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</si>
  <si>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</si>
  <si>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</si>
  <si>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</si>
  <si>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</si>
  <si>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</si>
  <si>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</si>
  <si>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</si>
  <si>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</si>
  <si>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</si>
  <si>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</si>
  <si>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Instituto para las Personas con Discapacidad Salamanca
Flujo de Fondos
Del 1 de Enero al 31 de Diciembre de 2022</t>
  </si>
  <si>
    <t>C.P.MICHELLE RUBI REYES RAMIREZ</t>
  </si>
  <si>
    <t>LIC.HECTOR MANUEL CASTAÑÓN VAZQUEZ</t>
  </si>
  <si>
    <t>ELABORA</t>
  </si>
  <si>
    <t>AUTORIZA</t>
  </si>
  <si>
    <t>COORDINADORA ADMINISTRATIVA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</si>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</sst>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8">
    <xf numFmtId="0" fontId="0" fillId="0" borderId="0"/>
    <xf numFmtId="0" fontId="1" fillId="0" borderId="0"/>
    <xf numFmtId="0" fontId="2" fillId="0" borderId="0"/>
    <xf numFmtId="165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 applyBorder="1"/>
    <xf numFmtId="164" fontId="2" fillId="0" borderId="7" xfId="0" applyNumberFormat="1" applyFont="1" applyBorder="1"/>
    <xf numFmtId="164" fontId="5" fillId="0" borderId="0" xfId="0" applyNumberFormat="1" applyFont="1" applyBorder="1"/>
    <xf numFmtId="164" fontId="5" fillId="0" borderId="7" xfId="0" applyNumberFormat="1" applyFont="1" applyBorder="1"/>
    <xf numFmtId="0" fontId="4" fillId="0" borderId="0" xfId="9" applyFont="1" applyFill="1" applyBorder="1" applyAlignment="1" applyProtection="1">
      <alignment horizontal="center" vertical="top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0" xfId="9" applyFont="1" applyFill="1" applyBorder="1" applyAlignment="1" applyProtection="1">
      <alignment horizontal="center" vertical="top"/>
      <protection locked="0"/>
    </xf>
  </cellXfs>
  <cellStyles count="18">
    <cellStyle name="Euro" xfId="3"/>
    <cellStyle name="Millares 2" xfId="4"/>
    <cellStyle name="Millares 2 2" xfId="5"/>
    <cellStyle name="Millares 2 3" xfId="6"/>
    <cellStyle name="Millares 2 4" xfId="17"/>
    <cellStyle name="Millares 3" xfId="7"/>
    <cellStyle name="Moneda 2" xfId="8"/>
    <cellStyle name="Normal" xfId="0" builtinId="0"/>
    <cellStyle name="Normal 2" xfId="1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0"/>
  <sheetViews>
    <sheetView showGridLines="0" tabSelected="1" workbookViewId="0">
      <selection activeCell="G49" sqref="G49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7" t="s">
        <v>36</v>
      </c>
      <c r="B1" s="28"/>
      <c r="C1" s="28"/>
      <c r="D1" s="28"/>
      <c r="E1" s="29"/>
    </row>
    <row r="2" spans="1:5" ht="22.5" x14ac:dyDescent="0.2">
      <c r="A2" s="30" t="s">
        <v>20</v>
      </c>
      <c r="B2" s="31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5645810.6699999999</v>
      </c>
      <c r="D3" s="3">
        <f t="shared" ref="D3:E3" si="0">SUM(D4:D13)</f>
        <v>5930524.5700000003</v>
      </c>
      <c r="E3" s="4">
        <f t="shared" si="0"/>
        <v>5930524.5700000003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158.4</v>
      </c>
      <c r="E8" s="7">
        <v>158.4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760902.5</v>
      </c>
      <c r="D10" s="6">
        <v>1045458</v>
      </c>
      <c r="E10" s="7">
        <v>1045458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4884908.17</v>
      </c>
      <c r="D12" s="6">
        <v>4884908.17</v>
      </c>
      <c r="E12" s="7">
        <v>4884908.17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5645810.6699999999</v>
      </c>
      <c r="D14" s="9">
        <f t="shared" ref="D14:E14" si="1">SUM(D15:D23)</f>
        <v>4915102.58</v>
      </c>
      <c r="E14" s="10">
        <f t="shared" si="1"/>
        <v>4895670.58</v>
      </c>
    </row>
    <row r="15" spans="1:5" x14ac:dyDescent="0.2">
      <c r="A15" s="5"/>
      <c r="B15" s="14" t="s">
        <v>12</v>
      </c>
      <c r="C15" s="6">
        <v>4770146.17</v>
      </c>
      <c r="D15" s="6">
        <v>4226123.05</v>
      </c>
      <c r="E15" s="7">
        <v>4226123.05</v>
      </c>
    </row>
    <row r="16" spans="1:5" x14ac:dyDescent="0.2">
      <c r="A16" s="5"/>
      <c r="B16" s="14" t="s">
        <v>13</v>
      </c>
      <c r="C16" s="6">
        <v>382702.5</v>
      </c>
      <c r="D16" s="6">
        <v>309824.53999999998</v>
      </c>
      <c r="E16" s="7">
        <v>309824.53999999998</v>
      </c>
    </row>
    <row r="17" spans="1:5" x14ac:dyDescent="0.2">
      <c r="A17" s="5"/>
      <c r="B17" s="14" t="s">
        <v>14</v>
      </c>
      <c r="C17" s="6">
        <v>492962</v>
      </c>
      <c r="D17" s="6">
        <v>379154.99</v>
      </c>
      <c r="E17" s="7">
        <v>359722.99</v>
      </c>
    </row>
    <row r="18" spans="1:5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0</v>
      </c>
      <c r="D19" s="6">
        <v>0</v>
      </c>
      <c r="E19" s="7">
        <v>0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1015421.9900000002</v>
      </c>
      <c r="E24" s="13">
        <f>E3-E14</f>
        <v>1034853.9900000002</v>
      </c>
    </row>
    <row r="27" spans="1:5" ht="22.5" x14ac:dyDescent="0.2">
      <c r="A27" s="30" t="s">
        <v>20</v>
      </c>
      <c r="B27" s="31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1015421.99</v>
      </c>
      <c r="E28" s="21">
        <f>SUM(E29:E35)</f>
        <v>1034853.99</v>
      </c>
    </row>
    <row r="29" spans="1:5" x14ac:dyDescent="0.2">
      <c r="A29" s="5"/>
      <c r="B29" s="14" t="s">
        <v>26</v>
      </c>
      <c r="C29" s="22">
        <v>0</v>
      </c>
      <c r="D29" s="22">
        <v>544383.12</v>
      </c>
      <c r="E29" s="23">
        <v>563815.12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471038.87</v>
      </c>
      <c r="E32" s="23">
        <v>471038.87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1015421.99</v>
      </c>
      <c r="E40" s="13">
        <f>E28+E36</f>
        <v>1034853.99</v>
      </c>
    </row>
    <row r="41" spans="1:5" x14ac:dyDescent="0.2">
      <c r="A41" s="1" t="s">
        <v>24</v>
      </c>
    </row>
    <row r="48" spans="1:5" x14ac:dyDescent="0.2">
      <c r="B48" s="26" t="s">
        <v>37</v>
      </c>
      <c r="C48" s="32" t="s">
        <v>38</v>
      </c>
      <c r="D48" s="32"/>
    </row>
    <row r="49" spans="2:4" x14ac:dyDescent="0.2">
      <c r="B49" s="26" t="s">
        <v>41</v>
      </c>
      <c r="C49" s="32" t="s">
        <v>42</v>
      </c>
      <c r="D49" s="32"/>
    </row>
    <row r="50" spans="2:4" x14ac:dyDescent="0.2">
      <c r="B50" s="26" t="s">
        <v>39</v>
      </c>
      <c r="C50" s="32" t="s">
        <v>40</v>
      </c>
      <c r="D50" s="32"/>
    </row>
  </sheetData>
  <mergeCells count="6">
    <mergeCell ref="C50:D50"/>
    <mergeCell ref="A1:E1"/>
    <mergeCell ref="A2:B2"/>
    <mergeCell ref="A27:B27"/>
    <mergeCell ref="C48:D48"/>
    <mergeCell ref="C49:D49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schemas.openxmlformats.org/package/2006/metadata/core-properties"/>
    <ds:schemaRef ds:uri="http://www.w3.org/XML/1998/namespace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HP</cp:lastModifiedBy>
  <cp:lastPrinted>2018-07-16T14:09:31Z</cp:lastPrinted>
  <dcterms:created xsi:type="dcterms:W3CDTF">2017-12-20T04:54:53Z</dcterms:created>
  <dcterms:modified xsi:type="dcterms:W3CDTF">2023-01-26T17:55:57Z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