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3° TRIMESTRE 2022\3° TRIMESTRE 2022\"/>
    </mc:Choice>
  </mc:AlternateContent>
  <bookViews>
    <workbookView xWindow="0" yWindow="0" windowWidth="28800" windowHeight="121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I31" i="1" l="1"/>
  <c r="I30" i="1" s="1"/>
  <c r="F30" i="1"/>
  <c r="G35" i="1"/>
  <c r="D35" i="1"/>
  <c r="H35" i="1"/>
  <c r="E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<sst xmlns="http://schemas.openxmlformats.org/spreadsheetml/2006/main" count="72" uniqueCount="72">
  <si>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</si>
  <si>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</si>
  <si>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</si>
  <si>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</si>
  <si>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</si>
  <si>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</si>
  <si>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</si>
  <si>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</si>
  <si>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</si>
  <si>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</si>
  <si>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</si>
  <si>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</si>
  <si>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</si>
  <si>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</si>
  <si>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</si>
  <si>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</si>
  <si>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</si>
  <si>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</si>
  <si>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</si>
  <si>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</si>
  <si>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</si>
  <si>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</si>
  <si>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</si>
  <si>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</si>
  <si>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</si>
  <si>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</si>
  <si>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</si>
  <si>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</si>
  <si>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</si>
  <si>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</si>
  <si>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</si>
  <si>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</si>
  <si>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</si>
  <si>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</si>
  <si>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</si>
  <si>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</si>
  <si>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</si>
  <si>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</si>
  <si>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</si>
  <si>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</si>
  <si>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</si>
  <si>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</si>
  <si>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</si>
  <si>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</si>
  <si>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</si>
  <si>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</si>
  <si>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</si>
  <si>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</si>
  <si>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</si>
  <si>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</si>
  <si>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</si>
  <si>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</si>
  <si>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</si>
  <si>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</si>
  <si>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</si>
  <si>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</si>
  <si>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</si>
  <si>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</si>
  <si>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</si>
  <si>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</si>
  <si>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</si>
  <si>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</si>
  <si>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</si>
  <si>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</si>
  <si>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</si>
  <si>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Instituto para las Personas con Discapacidad Salamanca
Gasto por Categoría Programática
Del 1 de Enero al 30 de Septiembre de 2022</t>
  </si>
  <si>
    <t>ELABORA</t>
  </si>
  <si>
    <t>AUTORIZA</t>
  </si>
  <si>
    <t>IDIE. MERARI DIAZ SIERRA</t>
  </si>
  <si>
    <t xml:space="preserve">LIC.  HECTOR MANUEL CASTAÑON VAZQUEZ.
</t>
  </si>
  <si>
    <t xml:space="preserve">AUXILIAR CONTABLE 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</si>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</sst>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tabSelected="1" topLeftCell="A28" zoomScaleNormal="100" zoomScaleSheetLayoutView="90" workbookViewId="0">
      <selection activeCell="F43" sqref="F42:F43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6" t="s">
        <v>65</v>
      </c>
      <c r="C1" s="26"/>
      <c r="D1" s="26"/>
      <c r="E1" s="26"/>
      <c r="F1" s="26"/>
      <c r="G1" s="26"/>
      <c r="H1" s="26"/>
      <c r="I1" s="29"/>
    </row>
    <row r="2" spans="1:9" ht="15" customHeight="1" x14ac:dyDescent="0.2">
      <c r="A2" s="14"/>
      <c r="B2" s="30" t="s">
        <v>64</v>
      </c>
      <c r="C2" s="31"/>
      <c r="D2" s="26" t="s">
        <v>32</v>
      </c>
      <c r="E2" s="26"/>
      <c r="F2" s="26"/>
      <c r="G2" s="26"/>
      <c r="H2" s="26"/>
      <c r="I2" s="27" t="s">
        <v>30</v>
      </c>
    </row>
    <row r="3" spans="1:9" ht="24.95" customHeight="1" x14ac:dyDescent="0.2">
      <c r="A3" s="14"/>
      <c r="B3" s="32"/>
      <c r="C3" s="33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8"/>
    </row>
    <row r="4" spans="1:9" x14ac:dyDescent="0.2">
      <c r="A4" s="14"/>
      <c r="B4" s="34"/>
      <c r="C4" s="35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5645810.6699999999</v>
      </c>
      <c r="E9" s="16">
        <f>SUM(E10:E17)</f>
        <v>0</v>
      </c>
      <c r="F9" s="16">
        <f t="shared" ref="F9:I9" si="1">SUM(F10:F17)</f>
        <v>5645810.6699999999</v>
      </c>
      <c r="G9" s="16">
        <f t="shared" si="1"/>
        <v>3399247.17</v>
      </c>
      <c r="H9" s="16">
        <f t="shared" si="1"/>
        <v>3399247.17</v>
      </c>
      <c r="I9" s="16">
        <f t="shared" si="1"/>
        <v>2246563.5</v>
      </c>
    </row>
    <row r="10" spans="1:9" x14ac:dyDescent="0.2">
      <c r="A10" s="15" t="s">
        <v>43</v>
      </c>
      <c r="B10" s="6"/>
      <c r="C10" s="3" t="s">
        <v>4</v>
      </c>
      <c r="D10" s="17">
        <v>5645810.6699999999</v>
      </c>
      <c r="E10" s="17">
        <v>0</v>
      </c>
      <c r="F10" s="17">
        <f t="shared" ref="F10:F17" si="2">D10+E10</f>
        <v>5645810.6699999999</v>
      </c>
      <c r="G10" s="17">
        <v>3399247.17</v>
      </c>
      <c r="H10" s="17">
        <v>3399247.17</v>
      </c>
      <c r="I10" s="17">
        <f t="shared" ref="I10:I17" si="3">F10-G10</f>
        <v>2246563.5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24" t="s">
        <v>31</v>
      </c>
      <c r="C35" s="25"/>
      <c r="D35" s="18">
        <f>SUM(D6+D9+D18+D22+D25+D30+D32+D33+D34)</f>
        <v>5645810.6699999999</v>
      </c>
      <c r="E35" s="18">
        <f t="shared" ref="E35:I35" si="16">SUM(E6+E9+E18+E22+E25+E30+E32+E33+E34)</f>
        <v>0</v>
      </c>
      <c r="F35" s="18">
        <f t="shared" si="16"/>
        <v>5645810.6699999999</v>
      </c>
      <c r="G35" s="18">
        <f t="shared" si="16"/>
        <v>3399247.17</v>
      </c>
      <c r="H35" s="18">
        <f t="shared" si="16"/>
        <v>3399247.17</v>
      </c>
      <c r="I35" s="18">
        <f t="shared" si="16"/>
        <v>2246563.5</v>
      </c>
    </row>
    <row r="36" spans="1:9" ht="15" customHeight="1" x14ac:dyDescent="0.2">
      <c r="B36" s="1" t="s">
        <v>36</v>
      </c>
    </row>
    <row r="37" spans="1:9" ht="15" x14ac:dyDescent="0.25">
      <c r="C37" s="19" t="s">
        <v>66</v>
      </c>
      <c r="D37"/>
      <c r="E37" s="20" t="s">
        <v>67</v>
      </c>
      <c r="F37"/>
      <c r="G37" s="1"/>
    </row>
    <row r="38" spans="1:9" ht="15" x14ac:dyDescent="0.25">
      <c r="C38" s="21"/>
      <c r="D38"/>
      <c r="E38" s="22"/>
      <c r="F38"/>
      <c r="G38" s="1"/>
    </row>
    <row r="39" spans="1:9" ht="15" x14ac:dyDescent="0.25">
      <c r="C39" s="19" t="s">
        <v>68</v>
      </c>
      <c r="D39"/>
      <c r="E39" s="23" t="s">
        <v>69</v>
      </c>
      <c r="F39" s="23"/>
      <c r="G39" s="23"/>
    </row>
    <row r="40" spans="1:9" ht="15" x14ac:dyDescent="0.25">
      <c r="C40" s="19" t="s">
        <v>70</v>
      </c>
      <c r="D40"/>
      <c r="E40" s="19" t="s">
        <v>71</v>
      </c>
      <c r="F40" s="19"/>
      <c r="G40" s="1"/>
    </row>
  </sheetData>
  <sheetProtection formatCells="0" formatColumns="0" formatRows="0" autoFilter="0"/>
  <protectedRanges>
    <protectedRange sqref="B36:I36 B41:I65519" name="Rango1"/>
    <protectedRange sqref="C30:D30 C6:D6 B10:D17 C9:D9 B19:D21 C18:D18 B23:D24 C22:D22 B26:D29 C25:D25 B7:D8 B31:D34 E6:I34" name="Rango1_3"/>
    <protectedRange sqref="D4:I5" name="Rango1_2_2"/>
    <protectedRange sqref="B35:I35" name="Rango1_1_2"/>
    <protectedRange sqref="B38:I40 B37:I37" name="Rango1_1"/>
  </protectedRanges>
  <mergeCells count="6">
    <mergeCell ref="E39:G39"/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2022-10-17T18:01:04Z</cp:lastPrinted>
  <dcterms:created xsi:type="dcterms:W3CDTF">2012-12-11T21:13:37Z</dcterms:created>
  <dcterms:modified xsi:type="dcterms:W3CDTF">2022-10-17T19:07:05Z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