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3° TRIMESTRE 2022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D24" i="1" s="1"/>
  <c r="C14" i="1"/>
  <c r="C3" i="1"/>
  <c r="E24" i="1" l="1"/>
  <c r="C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<sst xmlns="http://schemas.openxmlformats.org/spreadsheetml/2006/main" count="51" uniqueCount="43">
  <si>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</si>
  <si>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</si>
  <si>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</si>
  <si>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</si>
  <si>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</si>
  <si>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</si>
  <si>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</si>
  <si>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</si>
  <si>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</si>
  <si>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</si>
  <si>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</si>
  <si>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</si>
  <si>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</si>
  <si>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</si>
  <si>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</si>
  <si>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</si>
  <si>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</si>
  <si>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</si>
  <si>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</si>
  <si>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</si>
  <si>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</si>
  <si>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</si>
  <si>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</si>
  <si>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</si>
  <si>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</si>
  <si>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</si>
  <si>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</si>
  <si>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</si>
  <si>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</si>
  <si>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</si>
  <si>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</si>
  <si>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</si>
  <si>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</si>
  <si>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</si>
  <si>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</si>
  <si>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</si>
  <si>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para las Personas con Discapacidad Salamanca
Flujo de Fondos
Del 1 de Enero al 30 de Septiembre de 2022</t>
  </si>
  <si>
    <t>ELABORA</t>
  </si>
  <si>
    <t>AUTORIZA</t>
  </si>
  <si>
    <t>IDIE. MERARI DIAZ SIERRA</t>
  </si>
  <si>
    <t xml:space="preserve">LIC.  HECTOR MANUEL CASTAÑON VAZQUEZ.
</t>
  </si>
  <si>
    <t xml:space="preserve">AUXILIAR CONTABLE 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</si>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</sst>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2" applyFont="1" applyAlignment="1" applyProtection="1">
      <alignment vertical="top" wrapText="1"/>
      <protection locked="0"/>
    </xf>
    <xf numFmtId="0" fontId="3" fillId="0" borderId="0" xfId="2" applyFont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workbookViewId="0">
      <selection activeCell="A48" sqref="A1:E48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5645810.6699999999</v>
      </c>
      <c r="D3" s="3">
        <f t="shared" ref="D3:E3" si="0">SUM(D4:D13)</f>
        <v>4461924.0999999996</v>
      </c>
      <c r="E3" s="4">
        <f t="shared" si="0"/>
        <v>4461924.0999999996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105.21</v>
      </c>
      <c r="E8" s="7">
        <v>105.21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760902.5</v>
      </c>
      <c r="D10" s="6">
        <v>823212</v>
      </c>
      <c r="E10" s="7">
        <v>823212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4884908.17</v>
      </c>
      <c r="D12" s="6">
        <v>3638606.89</v>
      </c>
      <c r="E12" s="7">
        <v>3638606.89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5645810.6699999999</v>
      </c>
      <c r="D14" s="9">
        <f t="shared" ref="D14:E14" si="1">SUM(D15:D23)</f>
        <v>3399247.1700000004</v>
      </c>
      <c r="E14" s="10">
        <f t="shared" si="1"/>
        <v>3399247.1700000004</v>
      </c>
    </row>
    <row r="15" spans="1:5" x14ac:dyDescent="0.2">
      <c r="A15" s="5"/>
      <c r="B15" s="14" t="s">
        <v>12</v>
      </c>
      <c r="C15" s="6">
        <v>4770146.17</v>
      </c>
      <c r="D15" s="6">
        <v>2876561.91</v>
      </c>
      <c r="E15" s="7">
        <v>2876561.91</v>
      </c>
    </row>
    <row r="16" spans="1:5" x14ac:dyDescent="0.2">
      <c r="A16" s="5"/>
      <c r="B16" s="14" t="s">
        <v>13</v>
      </c>
      <c r="C16" s="6">
        <v>382702.5</v>
      </c>
      <c r="D16" s="6">
        <v>241155.6</v>
      </c>
      <c r="E16" s="7">
        <v>241155.6</v>
      </c>
    </row>
    <row r="17" spans="1:5" x14ac:dyDescent="0.2">
      <c r="A17" s="5"/>
      <c r="B17" s="14" t="s">
        <v>14</v>
      </c>
      <c r="C17" s="6">
        <v>492962</v>
      </c>
      <c r="D17" s="6">
        <v>281529.65999999997</v>
      </c>
      <c r="E17" s="7">
        <v>281529.65999999997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1062676.9299999992</v>
      </c>
      <c r="E24" s="13">
        <f>E3-E14</f>
        <v>1062676.9299999992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1062676.93</v>
      </c>
      <c r="E28" s="21">
        <f>SUM(E29:E35)</f>
        <v>1062676.93</v>
      </c>
    </row>
    <row r="29" spans="1:5" x14ac:dyDescent="0.2">
      <c r="A29" s="5"/>
      <c r="B29" s="14" t="s">
        <v>26</v>
      </c>
      <c r="C29" s="22">
        <v>0</v>
      </c>
      <c r="D29" s="22">
        <v>690344.98</v>
      </c>
      <c r="E29" s="23">
        <v>690344.98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372331.95</v>
      </c>
      <c r="E32" s="23">
        <v>372331.95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1062676.93</v>
      </c>
      <c r="E40" s="13">
        <f>E28+E36</f>
        <v>1062676.93</v>
      </c>
    </row>
    <row r="41" spans="1:5" x14ac:dyDescent="0.2">
      <c r="A41" s="1" t="s">
        <v>24</v>
      </c>
    </row>
    <row r="43" spans="1:5" x14ac:dyDescent="0.2">
      <c r="B43" s="31" t="s">
        <v>37</v>
      </c>
      <c r="C43" s="31" t="s">
        <v>38</v>
      </c>
      <c r="D43" s="31"/>
    </row>
    <row r="44" spans="1:5" x14ac:dyDescent="0.2">
      <c r="B44" s="31"/>
      <c r="C44" s="31"/>
      <c r="D44" s="31"/>
    </row>
    <row r="45" spans="1:5" x14ac:dyDescent="0.2">
      <c r="B45" s="31"/>
      <c r="C45" s="31"/>
      <c r="D45" s="31"/>
    </row>
    <row r="46" spans="1:5" x14ac:dyDescent="0.2">
      <c r="B46" s="32" t="s">
        <v>39</v>
      </c>
      <c r="C46" s="33" t="s">
        <v>40</v>
      </c>
      <c r="D46" s="33"/>
    </row>
    <row r="47" spans="1:5" x14ac:dyDescent="0.2">
      <c r="B47" s="32" t="s">
        <v>41</v>
      </c>
      <c r="C47" s="32" t="s">
        <v>42</v>
      </c>
      <c r="D47" s="31"/>
    </row>
  </sheetData>
  <mergeCells count="4">
    <mergeCell ref="A1:E1"/>
    <mergeCell ref="A2:B2"/>
    <mergeCell ref="A27:B27"/>
    <mergeCell ref="C46:D46"/>
  </mergeCells>
  <pageMargins left="0.7" right="0.7" top="0.75" bottom="0.7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2022-10-17T17:58:50Z</cp:lastPrinted>
  <dcterms:created xsi:type="dcterms:W3CDTF">2017-12-20T04:54:53Z</dcterms:created>
  <dcterms:modified xsi:type="dcterms:W3CDTF">2022-10-17T17:59:47Z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