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1° TRIMESTRE 2022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<sst xmlns="http://schemas.openxmlformats.org/spreadsheetml/2006/main" count="51" uniqueCount="43">
  <si>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</si>
  <si>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</si>
  <si>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</si>
  <si>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</si>
  <si>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</si>
  <si>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</si>
  <si>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</si>
  <si>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</si>
  <si>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</si>
  <si>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</si>
  <si>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</si>
  <si>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</si>
  <si>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</si>
  <si>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</si>
  <si>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</si>
  <si>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</si>
  <si>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</si>
  <si>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</si>
  <si>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</si>
  <si>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</si>
  <si>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</si>
  <si>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</si>
  <si>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</si>
  <si>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</si>
  <si>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</si>
  <si>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</si>
  <si>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</si>
  <si>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</si>
  <si>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</si>
  <si>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</si>
  <si>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</si>
  <si>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</si>
  <si>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</si>
  <si>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</si>
  <si>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</si>
  <si>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</si>
  <si>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para las Personas con Discapacidad Salamanca
Flujo de Fondos
Del 1 de Enero al 31 de Marzo de 2022</t>
  </si>
  <si>
    <t>ELABORA</t>
  </si>
  <si>
    <t>AUTORIZA</t>
  </si>
  <si>
    <t xml:space="preserve">LIC.  HECTOR MANUEL CASTAÑON VAZQUEZ.
</t>
  </si>
  <si>
    <t xml:space="preserve">DIRECTOR GENERAL </t>
  </si>
  <si>
    <t>IDIE. MERARI DIAZ SIERRA</t>
  </si>
  <si>
    <t xml:space="preserve">AUXILIAR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</si>
</sst>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5" fillId="0" borderId="0" xfId="0" applyFont="1"/>
    <xf numFmtId="0" fontId="3" fillId="0" borderId="0" xfId="2" applyFont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2" applyFont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topLeftCell="A31" workbookViewId="0">
      <selection activeCell="A47" sqref="A1:F47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8" t="s">
        <v>36</v>
      </c>
      <c r="B1" s="29"/>
      <c r="C1" s="29"/>
      <c r="D1" s="29"/>
      <c r="E1" s="30"/>
    </row>
    <row r="2" spans="1:5" ht="22.5" x14ac:dyDescent="0.2">
      <c r="A2" s="31" t="s">
        <v>20</v>
      </c>
      <c r="B2" s="32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5645810.6699999999</v>
      </c>
      <c r="D3" s="3">
        <f t="shared" ref="D3:E3" si="0">SUM(D4:D13)</f>
        <v>1477567.5</v>
      </c>
      <c r="E3" s="4">
        <f t="shared" si="0"/>
        <v>1477567.5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25.5</v>
      </c>
      <c r="E8" s="7">
        <v>25.5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760902.5</v>
      </c>
      <c r="D10" s="6">
        <v>277542</v>
      </c>
      <c r="E10" s="7">
        <v>277542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4884908.17</v>
      </c>
      <c r="D12" s="6">
        <v>1200000</v>
      </c>
      <c r="E12" s="7">
        <v>1200000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5645810.6699999999</v>
      </c>
      <c r="D14" s="9">
        <f t="shared" ref="D14:E14" si="1">SUM(D15:D23)</f>
        <v>1118071.31</v>
      </c>
      <c r="E14" s="10">
        <f t="shared" si="1"/>
        <v>1118071.31</v>
      </c>
    </row>
    <row r="15" spans="1:5" x14ac:dyDescent="0.2">
      <c r="A15" s="5"/>
      <c r="B15" s="14" t="s">
        <v>12</v>
      </c>
      <c r="C15" s="6">
        <v>4770146.17</v>
      </c>
      <c r="D15" s="6">
        <v>991141.88</v>
      </c>
      <c r="E15" s="7">
        <v>991141.88</v>
      </c>
    </row>
    <row r="16" spans="1:5" x14ac:dyDescent="0.2">
      <c r="A16" s="5"/>
      <c r="B16" s="14" t="s">
        <v>13</v>
      </c>
      <c r="C16" s="6">
        <v>382702.5</v>
      </c>
      <c r="D16" s="6">
        <v>66029.149999999994</v>
      </c>
      <c r="E16" s="7">
        <v>66029.149999999994</v>
      </c>
    </row>
    <row r="17" spans="1:5" x14ac:dyDescent="0.2">
      <c r="A17" s="5"/>
      <c r="B17" s="14" t="s">
        <v>14</v>
      </c>
      <c r="C17" s="6">
        <v>492962</v>
      </c>
      <c r="D17" s="6">
        <v>60900.28</v>
      </c>
      <c r="E17" s="7">
        <v>60900.28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359496.18999999994</v>
      </c>
      <c r="E24" s="13">
        <f>E3-E14</f>
        <v>359496.18999999994</v>
      </c>
    </row>
    <row r="27" spans="1:5" ht="22.5" x14ac:dyDescent="0.2">
      <c r="A27" s="31" t="s">
        <v>20</v>
      </c>
      <c r="B27" s="32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359496.19</v>
      </c>
      <c r="E28" s="21">
        <f>SUM(E29:E35)</f>
        <v>359496.19</v>
      </c>
    </row>
    <row r="29" spans="1:5" x14ac:dyDescent="0.2">
      <c r="A29" s="5"/>
      <c r="B29" s="14" t="s">
        <v>26</v>
      </c>
      <c r="C29" s="22">
        <v>0</v>
      </c>
      <c r="D29" s="22">
        <v>181710.12</v>
      </c>
      <c r="E29" s="23">
        <v>181710.12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177786.07</v>
      </c>
      <c r="E32" s="23">
        <v>177786.07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359496.19</v>
      </c>
      <c r="E40" s="13">
        <f>E28+E36</f>
        <v>359496.19</v>
      </c>
    </row>
    <row r="41" spans="1:5" x14ac:dyDescent="0.2">
      <c r="A41" s="1" t="s">
        <v>24</v>
      </c>
    </row>
    <row r="43" spans="1:5" x14ac:dyDescent="0.2">
      <c r="B43" s="26" t="s">
        <v>37</v>
      </c>
      <c r="C43" s="26" t="s">
        <v>38</v>
      </c>
      <c r="D43" s="26"/>
    </row>
    <row r="44" spans="1:5" x14ac:dyDescent="0.2">
      <c r="B44" s="26"/>
      <c r="C44" s="26"/>
      <c r="D44" s="26"/>
    </row>
    <row r="45" spans="1:5" x14ac:dyDescent="0.2">
      <c r="B45" s="26"/>
      <c r="C45" s="26"/>
      <c r="D45" s="26"/>
    </row>
    <row r="46" spans="1:5" ht="17.25" customHeight="1" x14ac:dyDescent="0.2">
      <c r="B46" s="27" t="s">
        <v>41</v>
      </c>
      <c r="C46" s="33" t="s">
        <v>39</v>
      </c>
      <c r="D46" s="33"/>
    </row>
    <row r="47" spans="1:5" x14ac:dyDescent="0.2">
      <c r="B47" s="27" t="s">
        <v>42</v>
      </c>
      <c r="C47" s="27" t="s">
        <v>40</v>
      </c>
      <c r="D47" s="26"/>
    </row>
  </sheetData>
  <mergeCells count="4">
    <mergeCell ref="A1:E1"/>
    <mergeCell ref="A2:B2"/>
    <mergeCell ref="A27:B27"/>
    <mergeCell ref="C46:D46"/>
  </mergeCells>
  <pageMargins left="0.7" right="0.7" top="0.75" bottom="0.75" header="0.3" footer="0.3"/>
  <pageSetup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2022-04-21T13:42:22Z</cp:lastPrinted>
  <dcterms:created xsi:type="dcterms:W3CDTF">2017-12-20T04:54:53Z</dcterms:created>
  <dcterms:modified xsi:type="dcterms:W3CDTF">2022-04-21T13:50:06Z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