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"/>
    </mc:Choice>
  </mc:AlternateContent>
  <xr:revisionPtr revIDLastSave="0" documentId="8_{390DF582-BB2E-42AB-9C42-D7AFA3F2D5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s="1"/>
  <c r="D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<sst xmlns="http://schemas.openxmlformats.org/spreadsheetml/2006/main" count="45" uniqueCount="37">
  <si>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</si>
  <si>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</si>
  <si>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</si>
  <si>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</si>
  <si>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</si>
  <si>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</si>
  <si>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</si>
  <si>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</si>
  <si>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</si>
  <si>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</si>
  <si>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</si>
  <si>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</si>
  <si>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</si>
  <si>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</si>
  <si>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</si>
  <si>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</si>
  <si>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</si>
  <si>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</si>
  <si>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</si>
  <si>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</si>
  <si>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</si>
  <si>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</si>
  <si>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</si>
  <si>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</si>
  <si>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</si>
  <si>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</si>
  <si>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</si>
  <si>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</si>
  <si>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</si>
  <si>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</si>
  <si>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</si>
  <si>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</si>
  <si>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</si>
  <si>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</si>
  <si>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</si>
  <si>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</si>
  <si>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Salamanca para las Mujeres
Flujo de Fondos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</si>
</sst>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G19" sqref="G1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4843800</v>
      </c>
      <c r="C3" s="3">
        <f t="shared" ref="C3:D3" si="0">SUM(C4:C13)</f>
        <v>1211102.1000000001</v>
      </c>
      <c r="D3" s="4">
        <f t="shared" si="0"/>
        <v>1211102.1000000001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0</v>
      </c>
      <c r="C10" s="5">
        <v>152.1</v>
      </c>
      <c r="D10" s="6">
        <v>152.1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4843800</v>
      </c>
      <c r="C12" s="5">
        <v>1210950</v>
      </c>
      <c r="D12" s="6">
        <v>1210950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4843800</v>
      </c>
      <c r="C14" s="7">
        <f t="shared" ref="C14:D14" si="1">SUM(C15:C23)</f>
        <v>671508.8</v>
      </c>
      <c r="D14" s="8">
        <f t="shared" si="1"/>
        <v>671508.8</v>
      </c>
    </row>
    <row r="15" spans="1:4" x14ac:dyDescent="0.2">
      <c r="A15" s="22" t="s">
        <v>12</v>
      </c>
      <c r="B15" s="5">
        <v>3403370</v>
      </c>
      <c r="C15" s="5">
        <v>353583.51</v>
      </c>
      <c r="D15" s="6">
        <v>353583.51</v>
      </c>
    </row>
    <row r="16" spans="1:4" x14ac:dyDescent="0.2">
      <c r="A16" s="22" t="s">
        <v>13</v>
      </c>
      <c r="B16" s="5">
        <v>152000</v>
      </c>
      <c r="C16" s="5">
        <v>23018.71</v>
      </c>
      <c r="D16" s="6">
        <v>23018.71</v>
      </c>
    </row>
    <row r="17" spans="1:4" x14ac:dyDescent="0.2">
      <c r="A17" s="22" t="s">
        <v>14</v>
      </c>
      <c r="B17" s="5">
        <v>1237830</v>
      </c>
      <c r="C17" s="5">
        <v>294906.58</v>
      </c>
      <c r="D17" s="6">
        <v>294906.58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50600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539593.30000000005</v>
      </c>
      <c r="D24" s="10">
        <f>D3-D14</f>
        <v>539593.30000000005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539593.30000000005</v>
      </c>
      <c r="D27" s="15">
        <f>SUM(D28:D34)</f>
        <v>539593.30000000005</v>
      </c>
    </row>
    <row r="28" spans="1:4" x14ac:dyDescent="0.2">
      <c r="A28" s="22" t="s">
        <v>26</v>
      </c>
      <c r="B28" s="16">
        <v>0</v>
      </c>
      <c r="C28" s="16">
        <v>539593.30000000005</v>
      </c>
      <c r="D28" s="17">
        <v>539593.30000000005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539593.30000000005</v>
      </c>
      <c r="D39" s="10">
        <f>D27+D35</f>
        <v>539593.30000000005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2018-07-16T14:09:31Z</cp:lastPrinted>
  <dcterms:created xsi:type="dcterms:W3CDTF">2017-12-20T04:54:53Z</dcterms:created>
  <dcterms:modified xsi:type="dcterms:W3CDTF">2025-04-08T19:03:11Z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