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1ER TRIMESTRE_2025\"/>
    </mc:Choice>
  </mc:AlternateContent>
  <xr:revisionPtr revIDLastSave="0" documentId="8_{E69BF48B-ECB7-4047-AD93-FDFFF6156BC6}" xr6:coauthVersionLast="47" xr6:coauthVersionMax="47" xr10:uidLastSave="{00000000-0000-0000-0000-000000000000}"/>
  <bookViews>
    <workbookView xWindow="345" yWindow="1050" windowWidth="26685" windowHeight="135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<sst xmlns="http://schemas.openxmlformats.org/spreadsheetml/2006/main" count="36" uniqueCount="26">
  <si>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</si>
  <si>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</si>
  <si>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</si>
  <si>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</si>
  <si>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</si>
  <si>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</si>
  <si>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</si>
  <si>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</si>
  <si>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</si>
  <si>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</si>
  <si>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</si>
  <si>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</si>
  <si>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</si>
  <si>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</si>
  <si>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</si>
  <si>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</si>
  <si>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</si>
  <si>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</si>
  <si>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</si>
  <si>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</si>
  <si>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</si>
  <si>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</si>
  <si>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</si>
  <si>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</si>
  <si>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</si>
  <si>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Instituto Municipal de Salamanca para las Mujeres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</si>
</sst>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I35" sqref="I3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19" t="s">
        <v>25</v>
      </c>
      <c r="B1" s="20"/>
      <c r="C1" s="20"/>
      <c r="D1" s="20"/>
      <c r="E1" s="20"/>
      <c r="F1" s="21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22">
        <f>SUM(B5:B7)</f>
        <v>4296</v>
      </c>
      <c r="C4" s="16"/>
      <c r="D4" s="16"/>
      <c r="E4" s="16"/>
      <c r="F4" s="22">
        <f>SUM(B4:E4)</f>
        <v>4296</v>
      </c>
    </row>
    <row r="5" spans="1:6" ht="11.25" customHeight="1" x14ac:dyDescent="0.2">
      <c r="A5" s="8" t="s">
        <v>2</v>
      </c>
      <c r="B5" s="23">
        <v>0</v>
      </c>
      <c r="C5" s="16"/>
      <c r="D5" s="16"/>
      <c r="E5" s="16"/>
      <c r="F5" s="22">
        <f>SUM(B5:E5)</f>
        <v>0</v>
      </c>
    </row>
    <row r="6" spans="1:6" ht="11.25" customHeight="1" x14ac:dyDescent="0.2">
      <c r="A6" s="8" t="s">
        <v>3</v>
      </c>
      <c r="B6" s="23">
        <v>4296</v>
      </c>
      <c r="C6" s="16"/>
      <c r="D6" s="16"/>
      <c r="E6" s="16"/>
      <c r="F6" s="22">
        <f>SUM(B6:E6)</f>
        <v>4296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22">
        <f>SUM(C10:C14)</f>
        <v>282079.96000000002</v>
      </c>
      <c r="D9" s="22">
        <f>D10</f>
        <v>1999070.03</v>
      </c>
      <c r="E9" s="16"/>
      <c r="F9" s="22">
        <f t="shared" ref="F9:F14" si="0">SUM(B9:E9)</f>
        <v>2281149.9900000002</v>
      </c>
    </row>
    <row r="10" spans="1:6" ht="11.25" customHeight="1" x14ac:dyDescent="0.2">
      <c r="A10" s="8" t="s">
        <v>5</v>
      </c>
      <c r="B10" s="16"/>
      <c r="C10" s="16"/>
      <c r="D10" s="23">
        <v>1999070.03</v>
      </c>
      <c r="E10" s="16"/>
      <c r="F10" s="22">
        <f t="shared" si="0"/>
        <v>1999070.03</v>
      </c>
    </row>
    <row r="11" spans="1:6" ht="11.25" customHeight="1" x14ac:dyDescent="0.2">
      <c r="A11" s="8" t="s">
        <v>6</v>
      </c>
      <c r="B11" s="16"/>
      <c r="C11" s="23">
        <v>282079.96000000002</v>
      </c>
      <c r="D11" s="16"/>
      <c r="E11" s="16"/>
      <c r="F11" s="22">
        <f t="shared" si="0"/>
        <v>282079.96000000002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22">
        <f>B4</f>
        <v>4296</v>
      </c>
      <c r="C20" s="22">
        <f>C9</f>
        <v>282079.96000000002</v>
      </c>
      <c r="D20" s="22">
        <f>D9</f>
        <v>1999070.03</v>
      </c>
      <c r="E20" s="22">
        <f>E16</f>
        <v>0</v>
      </c>
      <c r="F20" s="22">
        <f>SUM(B20:E20)</f>
        <v>2285445.9900000002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22">
        <f>C29</f>
        <v>-66260.83</v>
      </c>
      <c r="D27" s="22">
        <f>SUM(D28:D32)</f>
        <v>-1459476.73</v>
      </c>
      <c r="E27" s="16"/>
      <c r="F27" s="22">
        <f t="shared" ref="F27:F32" si="1">SUM(B27:E27)</f>
        <v>-1525737.56</v>
      </c>
    </row>
    <row r="28" spans="1:6" ht="11.25" customHeight="1" x14ac:dyDescent="0.2">
      <c r="A28" s="8" t="s">
        <v>5</v>
      </c>
      <c r="B28" s="16"/>
      <c r="C28" s="24"/>
      <c r="D28" s="23">
        <v>539593.30000000005</v>
      </c>
      <c r="E28" s="16"/>
      <c r="F28" s="22">
        <f t="shared" si="1"/>
        <v>539593.30000000005</v>
      </c>
    </row>
    <row r="29" spans="1:6" ht="11.25" customHeight="1" x14ac:dyDescent="0.2">
      <c r="A29" s="8" t="s">
        <v>6</v>
      </c>
      <c r="B29" s="16"/>
      <c r="C29" s="23">
        <v>-66260.83</v>
      </c>
      <c r="D29" s="23">
        <v>-1999070.03</v>
      </c>
      <c r="E29" s="16"/>
      <c r="F29" s="22">
        <f t="shared" si="1"/>
        <v>-2065330.86</v>
      </c>
    </row>
    <row r="30" spans="1:6" ht="11.25" customHeight="1" x14ac:dyDescent="0.2">
      <c r="A30" s="8" t="s">
        <v>15</v>
      </c>
      <c r="B30" s="16"/>
      <c r="C30" s="24"/>
      <c r="D30" s="25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26">
        <f>B20+B22</f>
        <v>4296</v>
      </c>
      <c r="C38" s="26">
        <f>+C20+C27</f>
        <v>215819.13</v>
      </c>
      <c r="D38" s="26">
        <f>D20+D27</f>
        <v>539593.30000000005</v>
      </c>
      <c r="E38" s="26">
        <f>+E20+E34</f>
        <v>0</v>
      </c>
      <c r="F38" s="26">
        <f>SUM(B38:E38)</f>
        <v>759708.43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IM206</cp:lastModifiedBy>
  <dcterms:created xsi:type="dcterms:W3CDTF">2018-11-20T16:40:47Z</dcterms:created>
  <dcterms:modified xsi:type="dcterms:W3CDTF">2025-04-08T18:12:18Z</dcterms:modified>
</cp:coreProperties>
</file>