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B9F41162-D272-43C6-9401-32F338C7C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<sst xmlns="http://schemas.openxmlformats.org/spreadsheetml/2006/main" count="55" uniqueCount="55">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</sst>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E50" sqref="E5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1">
        <f>B4+B13</f>
        <v>93176.92</v>
      </c>
      <c r="C3" s="21">
        <f>C4+C13</f>
        <v>730430.79999999993</v>
      </c>
    </row>
    <row r="4" spans="1:3" ht="11.25" customHeight="1" x14ac:dyDescent="0.2">
      <c r="A4" s="9" t="s">
        <v>7</v>
      </c>
      <c r="B4" s="14">
        <f>SUM(B5:B11)</f>
        <v>0</v>
      </c>
      <c r="C4" s="21">
        <f>SUM(C5:C11)</f>
        <v>699218.71</v>
      </c>
    </row>
    <row r="5" spans="1:3" ht="11.25" customHeight="1" x14ac:dyDescent="0.2">
      <c r="A5" s="10" t="s">
        <v>14</v>
      </c>
      <c r="B5" s="15">
        <v>0</v>
      </c>
      <c r="C5" s="11">
        <v>699218.71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21">
        <f>SUM(B14:B22)</f>
        <v>93176.92</v>
      </c>
      <c r="C13" s="21">
        <f>SUM(C14:C22)</f>
        <v>31212.09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1">
        <v>31212.09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1">
        <v>93176.92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21">
        <f>B25+B35</f>
        <v>1099.71</v>
      </c>
      <c r="C24" s="14">
        <f>C25+C35</f>
        <v>0</v>
      </c>
    </row>
    <row r="25" spans="1:3" ht="11.25" customHeight="1" x14ac:dyDescent="0.2">
      <c r="A25" s="9" t="s">
        <v>9</v>
      </c>
      <c r="B25" s="21">
        <f>SUM(B26:B33)</f>
        <v>1099.71</v>
      </c>
      <c r="C25" s="14">
        <f>SUM(C26:C33)</f>
        <v>0</v>
      </c>
    </row>
    <row r="26" spans="1:3" ht="11.25" customHeight="1" x14ac:dyDescent="0.2">
      <c r="A26" s="10" t="s">
        <v>28</v>
      </c>
      <c r="B26" s="11">
        <v>1099.71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21">
        <f>B45+B50+B57</f>
        <v>1251160.6599999999</v>
      </c>
      <c r="C43" s="21">
        <f>C45+C50+C57</f>
        <v>615006.49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21">
        <f>SUM(B46:B48)</f>
        <v>4296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1">
        <v>4296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21">
        <f>SUM(B51:B55)</f>
        <v>1246864.6599999999</v>
      </c>
      <c r="C50" s="21">
        <f>SUM(C51:C55)</f>
        <v>615006.49</v>
      </c>
    </row>
    <row r="51" spans="1:3" ht="11.25" customHeight="1" x14ac:dyDescent="0.2">
      <c r="A51" s="10" t="s">
        <v>43</v>
      </c>
      <c r="B51" s="11">
        <v>1246864.6599999999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1">
        <v>615006.49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2017-12-15T19:17:38Z</cp:lastPrinted>
  <dcterms:created xsi:type="dcterms:W3CDTF">2012-12-11T20:26:08Z</dcterms:created>
  <dcterms:modified xsi:type="dcterms:W3CDTF">2025-01-16T21:40:29Z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