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3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39" i="4" s="1"/>
  <c r="E37" i="4"/>
  <c r="E39" i="4" s="1"/>
  <c r="D37" i="4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31" i="4" l="1"/>
  <c r="D39" i="4" s="1"/>
  <c r="G31" i="4"/>
  <c r="G39" i="4" s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<sst xmlns="http://schemas.openxmlformats.org/spreadsheetml/2006/main" count="105" uniqueCount="57">
  <si>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</si>
  <si>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</si>
  <si>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</si>
  <si>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</si>
  <si>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</si>
  <si>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</si>
  <si>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</si>
  <si>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</si>
  <si>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</si>
  <si>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</si>
  <si>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</si>
  <si>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</si>
  <si>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</si>
  <si>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</si>
  <si>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</si>
  <si>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</si>
  <si>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</si>
  <si>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</si>
  <si>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</si>
  <si>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</si>
  <si>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</si>
  <si>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</si>
  <si>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</si>
  <si>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</si>
  <si>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</si>
  <si>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</si>
  <si>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</si>
  <si>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</si>
  <si>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</si>
  <si>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</si>
  <si>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</si>
  <si>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</si>
  <si>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</si>
  <si>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</si>
  <si>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</si>
  <si>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</si>
  <si>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</si>
  <si>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</si>
  <si>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</si>
  <si>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</si>
  <si>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</si>
  <si>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</si>
  <si>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</si>
  <si>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</si>
  <si>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</si>
  <si>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</si>
  <si>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</si>
  <si>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</si>
  <si>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</si>
  <si>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</si>
  <si>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Salamanca para las Mujeres
Estado Analítico de Ingresos
Del 1 de Enero al 31 de Marzo de 2023</t>
  </si>
  <si>
    <t>AUTORIZA</t>
  </si>
  <si>
    <t>DIRECTORA DEL INSTITUTO MUNICIPAL DE SALAMANCA PARA LAS MUJERES</t>
  </si>
  <si>
    <t>ELABORA</t>
  </si>
  <si>
    <t>C.P. EVELYN ALCOCER NAVARRO</t>
  </si>
  <si>
    <t>DEPARTAMENTO CONTABLE ADMINISTRATIVO</t>
  </si>
  <si>
    <t xml:space="preserve">LIC. GABRIELA GONZALEZ GOMEZ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</si>
</sst>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7" fillId="0" borderId="11" xfId="9" applyFont="1" applyFill="1" applyBorder="1" applyAlignment="1" applyProtection="1">
      <alignment vertical="top"/>
      <protection locked="0"/>
    </xf>
    <xf numFmtId="0" fontId="7" fillId="0" borderId="11" xfId="9" applyFont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zoomScaleNormal="100" workbookViewId="0">
      <selection activeCell="A49" sqref="A4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1" t="s">
        <v>50</v>
      </c>
      <c r="B1" s="38"/>
      <c r="C1" s="38"/>
      <c r="D1" s="38"/>
      <c r="E1" s="38"/>
      <c r="F1" s="38"/>
      <c r="G1" s="42"/>
    </row>
    <row r="2" spans="1:8" s="3" customFormat="1" x14ac:dyDescent="0.2">
      <c r="A2" s="43" t="s">
        <v>14</v>
      </c>
      <c r="B2" s="38" t="s">
        <v>22</v>
      </c>
      <c r="C2" s="38"/>
      <c r="D2" s="38"/>
      <c r="E2" s="38"/>
      <c r="F2" s="38"/>
      <c r="G2" s="39" t="s">
        <v>19</v>
      </c>
    </row>
    <row r="3" spans="1:8" s="1" customFormat="1" ht="24.95" customHeight="1" x14ac:dyDescent="0.2">
      <c r="A3" s="44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0"/>
    </row>
    <row r="4" spans="1:8" s="1" customFormat="1" x14ac:dyDescent="0.2">
      <c r="A4" s="45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4657500</v>
      </c>
      <c r="C13" s="16">
        <v>0</v>
      </c>
      <c r="D13" s="16">
        <f t="shared" si="2"/>
        <v>4657500</v>
      </c>
      <c r="E13" s="16">
        <v>0</v>
      </c>
      <c r="F13" s="16">
        <v>0</v>
      </c>
      <c r="G13" s="16">
        <f t="shared" si="3"/>
        <v>-4657500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4657500</v>
      </c>
      <c r="C16" s="17">
        <f t="shared" ref="C16:G16" si="6">SUM(C5:C14)</f>
        <v>0</v>
      </c>
      <c r="D16" s="17">
        <f t="shared" si="6"/>
        <v>4657500</v>
      </c>
      <c r="E16" s="17">
        <f t="shared" si="6"/>
        <v>0</v>
      </c>
      <c r="F16" s="10">
        <f t="shared" si="6"/>
        <v>0</v>
      </c>
      <c r="G16" s="11">
        <f t="shared" si="6"/>
        <v>-4657500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6" t="s">
        <v>23</v>
      </c>
      <c r="B18" s="38" t="s">
        <v>22</v>
      </c>
      <c r="C18" s="38"/>
      <c r="D18" s="38"/>
      <c r="E18" s="38"/>
      <c r="F18" s="38"/>
      <c r="G18" s="39" t="s">
        <v>19</v>
      </c>
      <c r="H18" s="30" t="s">
        <v>46</v>
      </c>
    </row>
    <row r="19" spans="1:8" ht="22.5" x14ac:dyDescent="0.2">
      <c r="A19" s="47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0"/>
      <c r="H19" s="30" t="s">
        <v>46</v>
      </c>
    </row>
    <row r="20" spans="1:8" x14ac:dyDescent="0.2">
      <c r="A20" s="48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4657500</v>
      </c>
      <c r="C31" s="20">
        <f t="shared" si="14"/>
        <v>0</v>
      </c>
      <c r="D31" s="20">
        <f t="shared" si="14"/>
        <v>4657500</v>
      </c>
      <c r="E31" s="20">
        <f t="shared" si="14"/>
        <v>0</v>
      </c>
      <c r="F31" s="20">
        <f t="shared" si="14"/>
        <v>0</v>
      </c>
      <c r="G31" s="20">
        <f t="shared" si="14"/>
        <v>-4657500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30" t="s">
        <v>42</v>
      </c>
    </row>
    <row r="35" spans="1:8" ht="22.5" x14ac:dyDescent="0.2">
      <c r="A35" s="35" t="s">
        <v>26</v>
      </c>
      <c r="B35" s="19">
        <v>4657500</v>
      </c>
      <c r="C35" s="19">
        <v>0</v>
      </c>
      <c r="D35" s="19">
        <f>B35+C35</f>
        <v>4657500</v>
      </c>
      <c r="E35" s="19">
        <v>0</v>
      </c>
      <c r="F35" s="19">
        <v>0</v>
      </c>
      <c r="G35" s="19">
        <f t="shared" ref="G35" si="16">F35-B35</f>
        <v>-4657500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14" t="s">
        <v>13</v>
      </c>
      <c r="B39" s="17">
        <f>SUM(B37+B31+B21)</f>
        <v>4657500</v>
      </c>
      <c r="C39" s="17">
        <f t="shared" ref="C39:G39" si="18">SUM(C37+C31+C21)</f>
        <v>0</v>
      </c>
      <c r="D39" s="17">
        <f t="shared" si="18"/>
        <v>4657500</v>
      </c>
      <c r="E39" s="17">
        <f t="shared" si="18"/>
        <v>0</v>
      </c>
      <c r="F39" s="17">
        <f t="shared" si="18"/>
        <v>0</v>
      </c>
      <c r="G39" s="11">
        <f t="shared" si="18"/>
        <v>-4657500</v>
      </c>
      <c r="H39" s="30" t="s">
        <v>46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30" t="s">
        <v>46</v>
      </c>
    </row>
    <row r="41" spans="1:8" x14ac:dyDescent="0.2">
      <c r="A41" s="31" t="s">
        <v>49</v>
      </c>
    </row>
    <row r="42" spans="1:8" ht="22.5" x14ac:dyDescent="0.2">
      <c r="A42" s="28" t="s">
        <v>34</v>
      </c>
    </row>
    <row r="43" spans="1:8" x14ac:dyDescent="0.2">
      <c r="A43" s="29" t="s">
        <v>35</v>
      </c>
    </row>
    <row r="44" spans="1:8" ht="30.75" customHeight="1" x14ac:dyDescent="0.2">
      <c r="A44" s="37" t="s">
        <v>36</v>
      </c>
      <c r="B44" s="37"/>
      <c r="C44" s="37"/>
      <c r="D44" s="37"/>
      <c r="E44" s="37"/>
      <c r="F44" s="37"/>
      <c r="G44" s="37"/>
    </row>
    <row r="47" spans="1:8" x14ac:dyDescent="0.2">
      <c r="A47" s="49"/>
      <c r="B47" s="50"/>
    </row>
    <row r="48" spans="1:8" x14ac:dyDescent="0.2">
      <c r="A48" s="51" t="s">
        <v>51</v>
      </c>
      <c r="B48" s="52"/>
    </row>
    <row r="49" spans="1:2" x14ac:dyDescent="0.2">
      <c r="A49" s="51" t="s">
        <v>56</v>
      </c>
      <c r="B49" s="52"/>
    </row>
    <row r="50" spans="1:2" x14ac:dyDescent="0.2">
      <c r="A50" s="51" t="s">
        <v>52</v>
      </c>
      <c r="B50" s="52"/>
    </row>
    <row r="51" spans="1:2" x14ac:dyDescent="0.2">
      <c r="A51" s="51"/>
      <c r="B51" s="52"/>
    </row>
    <row r="52" spans="1:2" x14ac:dyDescent="0.2">
      <c r="A52" s="49"/>
      <c r="B52" s="50"/>
    </row>
    <row r="53" spans="1:2" x14ac:dyDescent="0.2">
      <c r="A53" s="51" t="s">
        <v>53</v>
      </c>
      <c r="B53" s="53"/>
    </row>
    <row r="54" spans="1:2" x14ac:dyDescent="0.2">
      <c r="A54" s="51" t="s">
        <v>54</v>
      </c>
      <c r="B54" s="53"/>
    </row>
    <row r="55" spans="1:2" x14ac:dyDescent="0.2">
      <c r="A55" s="51" t="s">
        <v>55</v>
      </c>
      <c r="B55" s="53"/>
    </row>
  </sheetData>
  <sheetProtection formatCells="0" formatColumns="0" formatRows="0" insertRows="0" autoFilter="0"/>
  <mergeCells count="8">
    <mergeCell ref="A1:G1"/>
    <mergeCell ref="A2:A4"/>
    <mergeCell ref="A18:A20"/>
    <mergeCell ref="A44:G44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2019-04-05T21:16:20Z</cp:lastPrinted>
  <dcterms:created xsi:type="dcterms:W3CDTF">2012-12-11T20:48:19Z</dcterms:created>
  <dcterms:modified xsi:type="dcterms:W3CDTF">2023-04-26T19:07:37Z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