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<sst xmlns="http://schemas.openxmlformats.org/spreadsheetml/2006/main" count="51" uniqueCount="43">
  <si>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</si>
  <si>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</si>
  <si>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</si>
  <si>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</si>
  <si>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</si>
  <si>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</si>
  <si>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</si>
  <si>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</si>
  <si>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</si>
  <si>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</si>
  <si>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</si>
  <si>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</si>
  <si>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</si>
  <si>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</si>
  <si>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</si>
  <si>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</si>
  <si>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</si>
  <si>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</si>
  <si>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</si>
  <si>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</si>
  <si>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</si>
  <si>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</si>
  <si>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</si>
  <si>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</si>
  <si>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</si>
  <si>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</si>
  <si>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</si>
  <si>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</si>
  <si>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</si>
  <si>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</si>
  <si>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</si>
  <si>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</si>
  <si>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</si>
  <si>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</si>
  <si>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</si>
  <si>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</si>
  <si>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Salamanca para las Mujeres
Flujo de Fondos
Del 1 de Enero al 31 de Marzo de 2022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</si>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</sst>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/>
    <xf numFmtId="0" fontId="4" fillId="0" borderId="9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2" fillId="0" borderId="9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tabSelected="1" topLeftCell="A16" workbookViewId="0">
      <selection activeCell="B45" sqref="B45:D5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4657500</v>
      </c>
      <c r="D3" s="3">
        <f t="shared" ref="D3:E3" si="0">SUM(D4:D13)</f>
        <v>0</v>
      </c>
      <c r="E3" s="4">
        <f t="shared" si="0"/>
        <v>826250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4657500</v>
      </c>
      <c r="D12" s="6">
        <v>0</v>
      </c>
      <c r="E12" s="7">
        <v>826250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4657500</v>
      </c>
      <c r="D14" s="9">
        <f t="shared" ref="D14:E14" si="1">SUM(D15:D23)</f>
        <v>692609.78</v>
      </c>
      <c r="E14" s="10">
        <f t="shared" si="1"/>
        <v>716609.78</v>
      </c>
    </row>
    <row r="15" spans="1:5" x14ac:dyDescent="0.2">
      <c r="A15" s="5"/>
      <c r="B15" s="14" t="s">
        <v>12</v>
      </c>
      <c r="C15" s="6">
        <v>3272471</v>
      </c>
      <c r="D15" s="6">
        <v>452881.71</v>
      </c>
      <c r="E15" s="7">
        <v>452881.71</v>
      </c>
    </row>
    <row r="16" spans="1:5" x14ac:dyDescent="0.2">
      <c r="A16" s="5"/>
      <c r="B16" s="14" t="s">
        <v>13</v>
      </c>
      <c r="C16" s="6">
        <v>140029</v>
      </c>
      <c r="D16" s="6">
        <v>25475.19</v>
      </c>
      <c r="E16" s="7">
        <v>25475.19</v>
      </c>
    </row>
    <row r="17" spans="1:5" x14ac:dyDescent="0.2">
      <c r="A17" s="5"/>
      <c r="B17" s="14" t="s">
        <v>14</v>
      </c>
      <c r="C17" s="6">
        <v>1189000</v>
      </c>
      <c r="D17" s="6">
        <v>208719.72</v>
      </c>
      <c r="E17" s="7">
        <v>232719.72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56000</v>
      </c>
      <c r="D19" s="6">
        <v>5533.16</v>
      </c>
      <c r="E19" s="7">
        <v>5533.16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-692609.78</v>
      </c>
      <c r="E24" s="13">
        <f>E3-E14</f>
        <v>109640.21999999997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133640.22</v>
      </c>
      <c r="E28" s="21">
        <f>SUM(E29:E35)</f>
        <v>109640.22</v>
      </c>
    </row>
    <row r="29" spans="1:5" x14ac:dyDescent="0.2">
      <c r="A29" s="5"/>
      <c r="B29" s="14" t="s">
        <v>26</v>
      </c>
      <c r="C29" s="22">
        <v>0</v>
      </c>
      <c r="D29" s="22">
        <v>133640.22</v>
      </c>
      <c r="E29" s="23">
        <v>109640.22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133640.22</v>
      </c>
      <c r="E40" s="13">
        <f>E28+E36</f>
        <v>109640.22</v>
      </c>
    </row>
    <row r="41" spans="1:5" x14ac:dyDescent="0.2">
      <c r="A41" s="1" t="s">
        <v>24</v>
      </c>
    </row>
    <row r="45" spans="1:5" ht="15" x14ac:dyDescent="0.25">
      <c r="B45" s="32"/>
      <c r="C45" s="34"/>
      <c r="D45" s="31"/>
    </row>
    <row r="46" spans="1:5" ht="15" x14ac:dyDescent="0.25">
      <c r="B46" s="33" t="s">
        <v>37</v>
      </c>
      <c r="C46" s="31"/>
      <c r="D46" s="31"/>
    </row>
    <row r="47" spans="1:5" ht="15" x14ac:dyDescent="0.25">
      <c r="B47" s="33" t="s">
        <v>38</v>
      </c>
      <c r="C47" s="31"/>
      <c r="D47" s="31"/>
    </row>
    <row r="48" spans="1:5" ht="15" x14ac:dyDescent="0.25">
      <c r="B48" s="33" t="s">
        <v>39</v>
      </c>
      <c r="C48" s="31"/>
      <c r="D48" s="31"/>
    </row>
    <row r="49" spans="2:4" ht="15" x14ac:dyDescent="0.25">
      <c r="B49" s="33"/>
      <c r="C49" s="31"/>
      <c r="D49" s="31"/>
    </row>
    <row r="50" spans="2:4" ht="15" x14ac:dyDescent="0.25">
      <c r="B50" s="32"/>
      <c r="C50" s="34"/>
      <c r="D50" s="31"/>
    </row>
    <row r="51" spans="2:4" x14ac:dyDescent="0.2">
      <c r="B51" s="33" t="s">
        <v>40</v>
      </c>
    </row>
    <row r="52" spans="2:4" x14ac:dyDescent="0.2">
      <c r="B52" s="33" t="s">
        <v>41</v>
      </c>
    </row>
    <row r="53" spans="2:4" x14ac:dyDescent="0.2">
      <c r="B53" s="33" t="s">
        <v>42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2018-07-16T14:09:31Z</cp:lastPrinted>
  <dcterms:created xsi:type="dcterms:W3CDTF">2017-12-20T04:54:53Z</dcterms:created>
  <dcterms:modified xsi:type="dcterms:W3CDTF">2022-04-28T14:31:41Z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