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<sst xmlns="http://schemas.openxmlformats.org/spreadsheetml/2006/main" count="51" uniqueCount="43">
  <si>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</si>
  <si>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</si>
  <si>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</si>
  <si>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</si>
  <si>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</si>
  <si>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</si>
  <si>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</si>
  <si>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</si>
  <si>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</si>
  <si>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</si>
  <si>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</si>
  <si>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</si>
  <si>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</si>
  <si>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</si>
  <si>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</si>
  <si>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</si>
  <si>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</si>
  <si>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</si>
  <si>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</si>
  <si>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</si>
  <si>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</si>
  <si>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</si>
  <si>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</si>
  <si>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</si>
  <si>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</si>
  <si>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</si>
  <si>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</si>
  <si>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</si>
  <si>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</si>
  <si>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</si>
  <si>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</si>
  <si>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</si>
  <si>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</si>
  <si>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</si>
  <si>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</si>
  <si>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</si>
  <si>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DICIEMBRE DEL 2021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</si>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</sst>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2" fillId="0" borderId="9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H4" sqref="H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3828750</v>
      </c>
      <c r="E3" s="4">
        <f t="shared" si="0"/>
        <v>3828750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3828750</v>
      </c>
      <c r="E12" s="7">
        <v>3828750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3293636.74</v>
      </c>
      <c r="E14" s="10">
        <f t="shared" si="1"/>
        <v>3282762.74</v>
      </c>
    </row>
    <row r="15" spans="1:5" x14ac:dyDescent="0.2">
      <c r="A15" s="5"/>
      <c r="B15" s="14" t="s">
        <v>12</v>
      </c>
      <c r="C15" s="6">
        <v>2934970.6</v>
      </c>
      <c r="D15" s="6">
        <v>2380477.16</v>
      </c>
      <c r="E15" s="7">
        <v>2380477.16</v>
      </c>
    </row>
    <row r="16" spans="1:5" x14ac:dyDescent="0.2">
      <c r="A16" s="5"/>
      <c r="B16" s="14" t="s">
        <v>13</v>
      </c>
      <c r="C16" s="6">
        <v>359000</v>
      </c>
      <c r="D16" s="6">
        <v>182341.85</v>
      </c>
      <c r="E16" s="7">
        <v>182341.85</v>
      </c>
    </row>
    <row r="17" spans="1:5" x14ac:dyDescent="0.2">
      <c r="A17" s="5"/>
      <c r="B17" s="14" t="s">
        <v>14</v>
      </c>
      <c r="C17" s="6">
        <v>1312529.3999999999</v>
      </c>
      <c r="D17" s="6">
        <v>683560.19</v>
      </c>
      <c r="E17" s="7">
        <v>672686.19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51000</v>
      </c>
      <c r="D19" s="6">
        <v>47257.54</v>
      </c>
      <c r="E19" s="7">
        <v>47257.54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535113.25999999978</v>
      </c>
      <c r="E24" s="13">
        <f>E3-E14</f>
        <v>545987.25999999978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535113.26</v>
      </c>
      <c r="E28" s="21">
        <f>SUM(E29:E35)</f>
        <v>545987.26</v>
      </c>
    </row>
    <row r="29" spans="1:5" x14ac:dyDescent="0.2">
      <c r="A29" s="5"/>
      <c r="B29" s="14" t="s">
        <v>26</v>
      </c>
      <c r="C29" s="22">
        <v>0</v>
      </c>
      <c r="D29" s="22">
        <v>535113.26</v>
      </c>
      <c r="E29" s="23">
        <v>545987.26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535113.26</v>
      </c>
      <c r="E40" s="13">
        <f>E28+E36</f>
        <v>545987.26</v>
      </c>
    </row>
    <row r="41" spans="1:5" x14ac:dyDescent="0.2">
      <c r="A41" s="1" t="s">
        <v>24</v>
      </c>
    </row>
    <row r="43" spans="1:5" x14ac:dyDescent="0.2">
      <c r="A43" s="31"/>
      <c r="B43" s="33"/>
    </row>
    <row r="44" spans="1:5" x14ac:dyDescent="0.2">
      <c r="A44" s="32" t="s">
        <v>37</v>
      </c>
    </row>
    <row r="45" spans="1:5" x14ac:dyDescent="0.2">
      <c r="A45" s="32" t="s">
        <v>38</v>
      </c>
    </row>
    <row r="46" spans="1:5" x14ac:dyDescent="0.2">
      <c r="A46" s="32" t="s">
        <v>39</v>
      </c>
    </row>
    <row r="47" spans="1:5" x14ac:dyDescent="0.2">
      <c r="A47" s="32"/>
    </row>
    <row r="48" spans="1:5" x14ac:dyDescent="0.2">
      <c r="A48" s="31"/>
      <c r="B48" s="33"/>
    </row>
    <row r="49" spans="1:1" x14ac:dyDescent="0.2">
      <c r="A49" s="32" t="s">
        <v>40</v>
      </c>
    </row>
    <row r="50" spans="1:1" x14ac:dyDescent="0.2">
      <c r="A50" s="32" t="s">
        <v>41</v>
      </c>
    </row>
    <row r="51" spans="1:1" x14ac:dyDescent="0.2">
      <c r="A51" s="32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2022-01-24T15:52:36Z</cp:lastPrinted>
  <dcterms:created xsi:type="dcterms:W3CDTF">2017-12-20T04:54:53Z</dcterms:created>
  <dcterms:modified xsi:type="dcterms:W3CDTF">2022-01-24T15:53:27Z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