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SAP\SAP GUI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<sst xmlns="http://schemas.openxmlformats.org/spreadsheetml/2006/main" count="42" uniqueCount="32">
  <si>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</si>
  <si>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</si>
  <si>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</si>
  <si>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</si>
  <si>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</si>
  <si>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</si>
  <si>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</si>
  <si>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</si>
  <si>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</si>
  <si>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</si>
  <si>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</si>
  <si>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</si>
  <si>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</si>
  <si>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</si>
  <si>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</si>
  <si>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</si>
  <si>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</si>
  <si>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</si>
  <si>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</si>
  <si>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</si>
  <si>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</si>
  <si>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</si>
  <si>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</si>
  <si>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</si>
  <si>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</si>
  <si>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INSTITUTO MUNICIPAL DE SALAMANCA PARA LAS MUJERES
DEL 1 DE ENERO AL AL 30 DE JUNIO DEL 2020</t>
  </si>
  <si>
    <t>AUTORIZA</t>
  </si>
  <si>
    <t>ELABORA</t>
  </si>
  <si>
    <t>LICDA. MARISELA MORALES</t>
  </si>
  <si>
    <t xml:space="preserve">EVELYN ALCOCER NAVARRO </t>
  </si>
  <si>
    <t>DIRECTORA DEL INSTITUTO MUNICIPAL DE SALAMANCA PARA LAS MUJERES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</si>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</sst>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4" fillId="0" borderId="11" xfId="9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="80" zoomScaleNormal="80" workbookViewId="0">
      <selection activeCell="C45" sqref="C45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2" t="s">
        <v>25</v>
      </c>
      <c r="B1" s="23"/>
      <c r="C1" s="23"/>
      <c r="D1" s="23"/>
      <c r="E1" s="23"/>
      <c r="F1" s="24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18</v>
      </c>
      <c r="B4" s="12">
        <f>+B5+B6+B7</f>
        <v>0</v>
      </c>
      <c r="C4" s="13"/>
      <c r="D4" s="13"/>
      <c r="E4" s="13"/>
      <c r="F4" s="12">
        <f>+B4</f>
        <v>0</v>
      </c>
    </row>
    <row r="5" spans="1:6" x14ac:dyDescent="0.2">
      <c r="A5" s="14" t="s">
        <v>0</v>
      </c>
      <c r="B5" s="15">
        <v>0</v>
      </c>
      <c r="C5" s="13"/>
      <c r="D5" s="13"/>
      <c r="E5" s="13"/>
      <c r="F5" s="15">
        <f>+B5</f>
        <v>0</v>
      </c>
    </row>
    <row r="6" spans="1:6" x14ac:dyDescent="0.2">
      <c r="A6" s="14" t="s">
        <v>4</v>
      </c>
      <c r="B6" s="15">
        <v>0</v>
      </c>
      <c r="C6" s="13"/>
      <c r="D6" s="13"/>
      <c r="E6" s="13"/>
      <c r="F6" s="15">
        <f>+B6</f>
        <v>0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19</v>
      </c>
      <c r="B9" s="13"/>
      <c r="C9" s="12">
        <f>+C11+C12+C13+C14</f>
        <v>573598.46</v>
      </c>
      <c r="D9" s="12">
        <f>+D10</f>
        <v>191788.87</v>
      </c>
      <c r="E9" s="13"/>
      <c r="F9" s="12">
        <f>+C9+D9</f>
        <v>765387.33</v>
      </c>
    </row>
    <row r="10" spans="1:6" x14ac:dyDescent="0.2">
      <c r="A10" s="14" t="s">
        <v>7</v>
      </c>
      <c r="B10" s="13"/>
      <c r="C10" s="13"/>
      <c r="D10" s="15">
        <v>191788.87</v>
      </c>
      <c r="E10" s="13"/>
      <c r="F10" s="15">
        <f>+D10</f>
        <v>191788.87</v>
      </c>
    </row>
    <row r="11" spans="1:6" x14ac:dyDescent="0.2">
      <c r="A11" s="14" t="s">
        <v>8</v>
      </c>
      <c r="B11" s="13"/>
      <c r="C11" s="15">
        <v>573598.46</v>
      </c>
      <c r="D11" s="13"/>
      <c r="E11" s="13"/>
      <c r="F11" s="15">
        <f>+C11</f>
        <v>573598.46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20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16</v>
      </c>
      <c r="B20" s="12">
        <f>+B4</f>
        <v>0</v>
      </c>
      <c r="C20" s="12">
        <f>+C9</f>
        <v>573598.46</v>
      </c>
      <c r="D20" s="12">
        <f>+D9</f>
        <v>191788.87</v>
      </c>
      <c r="E20" s="12">
        <f>+E16</f>
        <v>0</v>
      </c>
      <c r="F20" s="12">
        <f>+B20+C20+D20+E20</f>
        <v>765387.33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21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22</v>
      </c>
      <c r="B27" s="13"/>
      <c r="C27" s="12">
        <f>+C29</f>
        <v>191788.87</v>
      </c>
      <c r="D27" s="12">
        <f>+D28+D29+D30+D31+D32</f>
        <v>736602.08</v>
      </c>
      <c r="E27" s="16"/>
      <c r="F27" s="12">
        <f>+C27+D27</f>
        <v>928390.95</v>
      </c>
    </row>
    <row r="28" spans="1:6" x14ac:dyDescent="0.2">
      <c r="A28" s="14" t="s">
        <v>7</v>
      </c>
      <c r="B28" s="13"/>
      <c r="C28" s="13"/>
      <c r="D28" s="15">
        <v>928390.95</v>
      </c>
      <c r="E28" s="13"/>
      <c r="F28" s="15">
        <f>+D28</f>
        <v>928390.95</v>
      </c>
    </row>
    <row r="29" spans="1:6" x14ac:dyDescent="0.2">
      <c r="A29" s="14" t="s">
        <v>8</v>
      </c>
      <c r="B29" s="13"/>
      <c r="C29" s="15">
        <v>191788.87</v>
      </c>
      <c r="D29" s="15">
        <v>-191788.87</v>
      </c>
      <c r="E29" s="13"/>
      <c r="F29" s="15">
        <f>+C29+D29</f>
        <v>0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23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24</v>
      </c>
      <c r="B38" s="21">
        <f>+B20+B22</f>
        <v>0</v>
      </c>
      <c r="C38" s="21">
        <f>+C20+C27</f>
        <v>765387.33</v>
      </c>
      <c r="D38" s="21">
        <f>+D20+D27</f>
        <v>928390.95</v>
      </c>
      <c r="E38" s="21">
        <f>+E20+E34</f>
        <v>0</v>
      </c>
      <c r="F38" s="21">
        <f>+B38+C38+D38+E38</f>
        <v>1693778.2799999998</v>
      </c>
    </row>
    <row r="39" spans="1:6" x14ac:dyDescent="0.2">
      <c r="A39" s="8"/>
      <c r="B39" s="7"/>
      <c r="C39" s="7"/>
      <c r="D39" s="7"/>
      <c r="E39" s="7"/>
      <c r="F39" s="7"/>
    </row>
    <row r="40" spans="1:6" ht="12" x14ac:dyDescent="0.2">
      <c r="A40" s="30" t="s">
        <v>17</v>
      </c>
      <c r="B40" s="25"/>
      <c r="C40" s="25"/>
      <c r="D40" s="25"/>
      <c r="E40" s="25"/>
    </row>
    <row r="41" spans="1:6" x14ac:dyDescent="0.2">
      <c r="A41" s="28"/>
      <c r="B41" s="29"/>
      <c r="C41" s="25"/>
      <c r="D41" s="25"/>
      <c r="E41" s="25"/>
    </row>
    <row r="42" spans="1:6" x14ac:dyDescent="0.2">
      <c r="A42" s="28"/>
      <c r="B42" s="29"/>
      <c r="C42" s="25"/>
      <c r="D42" s="25"/>
      <c r="E42" s="25"/>
    </row>
    <row r="44" spans="1:6" x14ac:dyDescent="0.2">
      <c r="A44" s="31"/>
      <c r="B44" s="29"/>
      <c r="C44" s="25"/>
      <c r="D44" s="32"/>
      <c r="E44" s="32"/>
    </row>
    <row r="45" spans="1:6" x14ac:dyDescent="0.2">
      <c r="A45" s="27" t="s">
        <v>26</v>
      </c>
      <c r="B45" s="25"/>
      <c r="C45" s="25"/>
      <c r="D45" s="26" t="s">
        <v>27</v>
      </c>
      <c r="E45" s="25"/>
    </row>
    <row r="46" spans="1:6" x14ac:dyDescent="0.2">
      <c r="A46" s="27" t="s">
        <v>28</v>
      </c>
      <c r="B46" s="25"/>
      <c r="C46" s="25"/>
      <c r="D46" s="26" t="s">
        <v>29</v>
      </c>
      <c r="E46" s="25"/>
    </row>
    <row r="47" spans="1:6" ht="22.5" x14ac:dyDescent="0.2">
      <c r="A47" s="27" t="s">
        <v>30</v>
      </c>
      <c r="B47" s="25"/>
      <c r="C47" s="25"/>
      <c r="D47" s="26" t="s">
        <v>31</v>
      </c>
      <c r="E47" s="2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2018-01-10T17:39:57Z</cp:lastPrinted>
  <dcterms:created xsi:type="dcterms:W3CDTF">2012-12-11T20:30:33Z</dcterms:created>
  <dcterms:modified xsi:type="dcterms:W3CDTF">2020-07-20T15:50:08Z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