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<sst xmlns="http://schemas.openxmlformats.org/spreadsheetml/2006/main" count="80" uniqueCount="64">
  <si>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</si>
  <si>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</si>
  <si>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</si>
  <si>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</si>
  <si>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</si>
  <si>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</si>
  <si>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</si>
  <si>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</si>
  <si>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</si>
  <si>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</si>
  <si>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</si>
  <si>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</si>
  <si>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</si>
  <si>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</si>
  <si>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</si>
  <si>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</si>
  <si>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</si>
  <si>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</si>
  <si>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</si>
  <si>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</si>
  <si>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</si>
  <si>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</si>
  <si>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</si>
  <si>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</si>
  <si>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</si>
  <si>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</si>
  <si>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</si>
  <si>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</si>
  <si>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</si>
  <si>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</si>
  <si>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</si>
  <si>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</si>
  <si>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</si>
  <si>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</si>
  <si>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</si>
  <si>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</si>
  <si>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</si>
  <si>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</si>
  <si>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</si>
  <si>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</si>
  <si>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</si>
  <si>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</si>
  <si>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</si>
  <si>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</si>
  <si>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</si>
  <si>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</si>
  <si>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</si>
  <si>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</si>
  <si>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</si>
  <si>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</si>
  <si>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</si>
  <si>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</si>
  <si>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</si>
  <si>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</si>
  <si>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</si>
  <si>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</si>
  <si>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AL 30 DE SEPTIEMBRE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</si>
  <si>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</si>
  <si>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</si>
  <si>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</si>
  <si>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</si>
  <si>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YAMILA BELMAN QUINTANA</t>
  </si>
  <si>
    <t>DEPTO. DE CONTABILIDAD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</si>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</sst>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2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abSelected="1" zoomScaleNormal="100" workbookViewId="0">
      <selection activeCell="C72" sqref="C7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1024360</v>
      </c>
      <c r="D12" s="28">
        <f>SUM(D13:D14)</f>
        <v>2200000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1024360</v>
      </c>
      <c r="D14" s="30">
        <v>2200000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1024360</v>
      </c>
      <c r="D22" s="3">
        <f>SUM(D4+D12+D15)</f>
        <v>2200000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1098230.52</v>
      </c>
      <c r="D25" s="28">
        <f>SUM(D26:D28)</f>
        <v>1929246.28</v>
      </c>
      <c r="E25" s="31" t="s">
        <v>55</v>
      </c>
    </row>
    <row r="26" spans="1:5" x14ac:dyDescent="0.2">
      <c r="A26" s="19"/>
      <c r="B26" s="20" t="s">
        <v>37</v>
      </c>
      <c r="C26" s="29">
        <v>588869.75</v>
      </c>
      <c r="D26" s="30">
        <v>909053.61</v>
      </c>
      <c r="E26" s="31">
        <v>5110</v>
      </c>
    </row>
    <row r="27" spans="1:5" x14ac:dyDescent="0.2">
      <c r="A27" s="19"/>
      <c r="B27" s="20" t="s">
        <v>16</v>
      </c>
      <c r="C27" s="29">
        <v>83684.77</v>
      </c>
      <c r="D27" s="30">
        <v>137862.70000000001</v>
      </c>
      <c r="E27" s="31">
        <v>5120</v>
      </c>
    </row>
    <row r="28" spans="1:5" x14ac:dyDescent="0.2">
      <c r="A28" s="19"/>
      <c r="B28" s="20" t="s">
        <v>17</v>
      </c>
      <c r="C28" s="29">
        <v>425676</v>
      </c>
      <c r="D28" s="30">
        <v>882329.97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12500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12500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18689.849999999999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18689.849999999999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1098230.52</v>
      </c>
      <c r="D59" s="3">
        <f>SUM(D56+D49+D43+D39+D29+D25)</f>
        <v>1960436.1300000001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-73870.520000000019</v>
      </c>
      <c r="D61" s="28">
        <f>D22-D59</f>
        <v>239563.86999999988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57</v>
      </c>
    </row>
    <row r="67" spans="2:2" x14ac:dyDescent="0.2">
      <c r="B67" s="38"/>
    </row>
    <row r="68" spans="2:2" x14ac:dyDescent="0.2">
      <c r="B68" s="1" t="s">
        <v>58</v>
      </c>
    </row>
    <row r="69" spans="2:2" x14ac:dyDescent="0.2">
      <c r="B69" s="1" t="s">
        <v>59</v>
      </c>
    </row>
    <row r="70" spans="2:2" x14ac:dyDescent="0.2">
      <c r="B70" s="1" t="s">
        <v>60</v>
      </c>
    </row>
    <row r="74" spans="2:2" x14ac:dyDescent="0.2">
      <c r="B74" s="38"/>
    </row>
    <row r="75" spans="2:2" x14ac:dyDescent="0.2">
      <c r="B75" s="1" t="s">
        <v>63</v>
      </c>
    </row>
    <row r="76" spans="2:2" x14ac:dyDescent="0.2">
      <c r="B76" s="1" t="s">
        <v>61</v>
      </c>
    </row>
    <row r="77" spans="2:2" x14ac:dyDescent="0.2">
      <c r="B77" s="1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2018-03-04T05:17:13Z</cp:lastPrinted>
  <dcterms:created xsi:type="dcterms:W3CDTF">2012-12-11T20:29:16Z</dcterms:created>
  <dcterms:modified xsi:type="dcterms:W3CDTF">2019-10-17T20:53:48Z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