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tutoMunicipalde\Documents\6.-SIRET\1ER  Trim 2026\Plataforma\"/>
    </mc:Choice>
  </mc:AlternateContent>
  <xr:revisionPtr revIDLastSave="0" documentId="8_{98C7CB08-E1A1-424E-AF4D-D2CB6150240D}" xr6:coauthVersionLast="47" xr6:coauthVersionMax="47" xr10:uidLastSave="{00000000-0000-0000-0000-000000000000}"/>
  <bookViews>
    <workbookView xWindow="6600" yWindow="1125" windowWidth="13890" windowHeight="9675" tabRatio="782" firstSheet="1" activeTab="3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F14" i="3"/>
  <c r="F12" i="3"/>
  <c r="B9" i="1" l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<sst xmlns="http://schemas.openxmlformats.org/spreadsheetml/2006/main" count="259" uniqueCount="146">
  <si>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</si>
  <si>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</si>
  <si>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</si>
  <si>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</si>
  <si>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</si>
  <si>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</si>
  <si>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</si>
  <si>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</si>
  <si>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</si>
  <si>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</si>
  <si>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</si>
  <si>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</si>
  <si>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</si>
  <si>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</si>
  <si>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</si>
  <si>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</si>
  <si>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</si>
  <si>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</si>
  <si>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</si>
  <si>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</si>
  <si>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</si>
  <si>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</si>
  <si>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</si>
  <si>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</si>
  <si>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</si>
  <si>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</si>
  <si>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</si>
  <si>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</si>
  <si>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</si>
  <si>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</si>
  <si>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</si>
  <si>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</si>
  <si>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</si>
  <si>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</si>
  <si>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</si>
  <si>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</si>
  <si>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</si>
  <si>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</si>
  <si>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</si>
  <si>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</si>
  <si>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</si>
  <si>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</si>
  <si>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</si>
  <si>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</si>
  <si>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</si>
  <si>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</si>
  <si>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</si>
  <si>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</si>
  <si>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</si>
  <si>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</si>
  <si>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</si>
  <si>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</si>
  <si>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</si>
  <si>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</si>
  <si>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</si>
  <si>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</si>
  <si>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</si>
  <si>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</si>
  <si>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</si>
  <si>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</si>
  <si>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</si>
  <si>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</si>
  <si>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</si>
  <si>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</si>
  <si>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</si>
  <si>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</si>
  <si>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</si>
  <si>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</si>
  <si>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</si>
  <si>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</si>
  <si>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</si>
  <si>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</si>
  <si>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</si>
  <si>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</si>
  <si>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</si>
  <si>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</si>
  <si>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</si>
  <si>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</si>
  <si>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</si>
  <si>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</si>
  <si>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</si>
  <si>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</si>
  <si>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</si>
  <si>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</si>
  <si>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</si>
  <si>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</si>
  <si>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</si>
  <si>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</si>
  <si>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</si>
  <si>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</si>
  <si>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</si>
  <si>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</si>
  <si>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</si>
  <si>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</si>
  <si>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</si>
  <si>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</si>
  <si>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</si>
  <si>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</si>
  <si>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</si>
  <si>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</si>
  <si>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</si>
  <si>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</si>
  <si>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</si>
  <si>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</si>
  <si>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</si>
  <si>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</si>
  <si>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</si>
  <si>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</si>
  <si>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</si>
  <si>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</si>
  <si>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</si>
  <si>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</si>
  <si>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</si>
  <si>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</si>
  <si>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</si>
  <si>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</si>
  <si>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</si>
  <si>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</si>
  <si>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</si>
  <si>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</si>
  <si>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</si>
  <si>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</si>
  <si>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</si>
  <si>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</si>
  <si>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</si>
  <si>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</si>
  <si>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</si>
  <si>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</si>
  <si>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</si>
  <si>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</si>
  <si>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</si>
  <si>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</si>
  <si>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</si>
  <si>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</si>
  <si>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</si>
  <si>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</si>
  <si>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</si>
  <si>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</si>
  <si>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</si>
  <si>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</si>
  <si>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INSTITUTO MUNICIPAL DE PLANEACION DEL MUNICIPIO DE SALAMANCA, GUANAJUATO</t>
  </si>
  <si>
    <t>Correspondiente del 01 de enero  al  31 de marzo de 2026</t>
  </si>
  <si>
    <t>ESTE INSTITUTO NO CUENTA CON INFORMACIÓN QUE REVELAR   EN RELACION A  CONVENIOS DE DEUDA GARANTIZADA</t>
  </si>
  <si>
    <t>DURANTE EL PERIODO QUE SE PRESENTA, ESTE INSTITUTO NO CUENTA CON OBLIGACIONES CONTRAIDAS</t>
  </si>
  <si>
    <t>ESTE INSTITUTO  NO CUENTA CON OBLIGACIONES  A CORTO PLAZO EN EL PERIODO QUE SE  REPORTA</t>
  </si>
  <si>
    <t>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</si>
</sst>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workbookViewId="0">
      <selection activeCell="B3" sqref="B3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140</v>
      </c>
      <c r="B1" s="20"/>
      <c r="C1" s="21" t="s">
        <v>0</v>
      </c>
      <c r="D1" s="22">
        <v>2026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141</v>
      </c>
      <c r="B3" s="24"/>
      <c r="C3" s="25" t="s">
        <v>4</v>
      </c>
      <c r="D3" s="27">
        <v>1</v>
      </c>
    </row>
    <row r="4" spans="1:4" x14ac:dyDescent="0.2">
      <c r="A4" s="78" t="s">
        <v>5</v>
      </c>
      <c r="B4" s="79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B16" sqref="B16:E1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INSTITUTO MUNICIPAL DE PLANEACION DEL MUNICIPIO DE SALAMANCA, GUANAJUATO</v>
      </c>
      <c r="C1" s="76"/>
      <c r="D1" s="76"/>
      <c r="E1" s="40" t="s">
        <v>0</v>
      </c>
      <c r="F1" s="41">
        <f>'Notas de Disciplina Financiera'!D1</f>
        <v>2026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 al  31 de marzo de 2026</v>
      </c>
      <c r="C3" s="76"/>
      <c r="D3" s="76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0" spans="1:6" x14ac:dyDescent="0.2">
      <c r="C10" s="43" t="s">
        <v>142</v>
      </c>
    </row>
    <row r="16" spans="1:6" x14ac:dyDescent="0.2">
      <c r="C16" s="70"/>
    </row>
    <row r="17" spans="3:3" x14ac:dyDescent="0.2">
      <c r="C17" s="69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B4" zoomScaleNormal="100" workbookViewId="0">
      <selection activeCell="I16" sqref="I16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6" t="str">
        <f>'Notas de Disciplina Financiera'!A1</f>
        <v>INSTITUTO MUNICIPAL DE PLANEACION DEL MUNICIPIO DE SALAMANCA, GUANAJUATO</v>
      </c>
      <c r="C1" s="76"/>
      <c r="D1" s="76"/>
      <c r="E1" s="40" t="s">
        <v>0</v>
      </c>
      <c r="F1" s="41">
        <f>'Notas de Disciplina Financiera'!D1</f>
        <v>2026</v>
      </c>
    </row>
    <row r="2" spans="1:9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9" x14ac:dyDescent="0.2">
      <c r="B3" s="76" t="str">
        <f>'Notas de Disciplina Financiera'!A3</f>
        <v>Correspondiente del 01 de enero  al  31 de marzo de 2026</v>
      </c>
      <c r="C3" s="76"/>
      <c r="D3" s="76"/>
      <c r="E3" s="40" t="s">
        <v>4</v>
      </c>
      <c r="F3" s="41">
        <f>'Notas de Disciplina Financiera'!D3</f>
        <v>1</v>
      </c>
    </row>
    <row r="5" spans="1:9" x14ac:dyDescent="0.2">
      <c r="B5" s="43" t="s">
        <v>23</v>
      </c>
    </row>
    <row r="6" spans="1:9" x14ac:dyDescent="0.2">
      <c r="B6" s="77" t="str">
        <f>B1</f>
        <v>INSTITUTO MUNICIPAL DE PLANEACION DEL MUNICIPIO DE SALAMANCA, GUANAJUATO</v>
      </c>
      <c r="C6" s="77"/>
      <c r="D6" s="77"/>
      <c r="E6" s="77"/>
      <c r="F6" s="77"/>
      <c r="G6" s="77"/>
      <c r="H6" s="77"/>
      <c r="I6" s="77"/>
    </row>
    <row r="7" spans="1:9" x14ac:dyDescent="0.2">
      <c r="B7" s="71" t="s">
        <v>24</v>
      </c>
      <c r="C7" s="71"/>
      <c r="D7" s="71"/>
      <c r="E7" s="71"/>
      <c r="F7" s="71"/>
      <c r="G7" s="71"/>
      <c r="H7" s="71"/>
      <c r="I7" s="71"/>
    </row>
    <row r="8" spans="1:9" x14ac:dyDescent="0.2">
      <c r="B8" s="71" t="s">
        <v>25</v>
      </c>
      <c r="C8" s="71"/>
      <c r="D8" s="71"/>
      <c r="E8" s="71"/>
      <c r="F8" s="71"/>
      <c r="G8" s="71"/>
      <c r="H8" s="71"/>
      <c r="I8" s="71"/>
    </row>
    <row r="9" spans="1:9" x14ac:dyDescent="0.2">
      <c r="B9" s="71" t="str">
        <f>B3</f>
        <v>Correspondiente del 01 de enero  al  31 de marzo de 2026</v>
      </c>
      <c r="C9" s="71"/>
      <c r="D9" s="71"/>
      <c r="E9" s="71"/>
      <c r="F9" s="71"/>
      <c r="G9" s="71"/>
      <c r="H9" s="71"/>
      <c r="I9" s="71"/>
    </row>
    <row r="10" spans="1:9" x14ac:dyDescent="0.2">
      <c r="B10" s="72" t="s">
        <v>26</v>
      </c>
      <c r="C10" s="72"/>
      <c r="D10" s="72"/>
      <c r="E10" s="72"/>
      <c r="F10" s="72"/>
      <c r="G10" s="72"/>
      <c r="H10" s="72"/>
      <c r="I10" s="72"/>
    </row>
    <row r="11" spans="1:9" x14ac:dyDescent="0.2">
      <c r="B11" s="9"/>
      <c r="C11" s="9"/>
      <c r="D11" s="73" t="s">
        <v>27</v>
      </c>
      <c r="E11" s="74"/>
      <c r="F11" s="74"/>
      <c r="G11" s="74"/>
      <c r="H11" s="75"/>
      <c r="I11" s="9"/>
    </row>
    <row r="12" spans="1:9" ht="56.25" customHeight="1" x14ac:dyDescent="0.2">
      <c r="B12" s="8" t="s">
        <v>28</v>
      </c>
      <c r="C12" s="8" t="s">
        <v>29</v>
      </c>
      <c r="D12" s="2" t="s">
        <v>30</v>
      </c>
      <c r="E12" s="2" t="s">
        <v>31</v>
      </c>
      <c r="F12" s="2" t="s">
        <v>32</v>
      </c>
      <c r="G12" s="2" t="s">
        <v>33</v>
      </c>
      <c r="H12" s="2" t="s">
        <v>34</v>
      </c>
      <c r="I12" s="8" t="s">
        <v>35</v>
      </c>
    </row>
    <row r="13" spans="1:9" x14ac:dyDescent="0.2">
      <c r="A13" s="42"/>
      <c r="B13" s="13" t="s">
        <v>36</v>
      </c>
      <c r="C13" s="3">
        <v>7803536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7803536</v>
      </c>
    </row>
    <row r="14" spans="1:9" x14ac:dyDescent="0.2">
      <c r="B14" s="17" t="s">
        <v>37</v>
      </c>
      <c r="C14" s="3">
        <v>6552899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6552899</v>
      </c>
    </row>
    <row r="15" spans="1:9" x14ac:dyDescent="0.2">
      <c r="B15" s="16" t="s">
        <v>38</v>
      </c>
      <c r="C15" s="4">
        <v>4129599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4129599</v>
      </c>
    </row>
    <row r="16" spans="1:9" x14ac:dyDescent="0.2">
      <c r="B16" s="16" t="s">
        <v>39</v>
      </c>
      <c r="C16" s="4">
        <v>50000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50000</v>
      </c>
    </row>
    <row r="17" spans="2:9" x14ac:dyDescent="0.2">
      <c r="B17" s="16" t="s">
        <v>40</v>
      </c>
      <c r="C17" s="4">
        <v>584221.74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584221.74</v>
      </c>
    </row>
    <row r="18" spans="2:9" x14ac:dyDescent="0.2">
      <c r="B18" s="16" t="s">
        <v>41</v>
      </c>
      <c r="C18" s="4">
        <v>1395494.09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1395494.09</v>
      </c>
    </row>
    <row r="19" spans="2:9" x14ac:dyDescent="0.2">
      <c r="B19" s="16" t="s">
        <v>42</v>
      </c>
      <c r="C19" s="4">
        <v>293584.17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293584.17</v>
      </c>
    </row>
    <row r="20" spans="2:9" x14ac:dyDescent="0.2">
      <c r="B20" s="16" t="s">
        <v>43</v>
      </c>
      <c r="C20" s="4">
        <v>100000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100000</v>
      </c>
    </row>
    <row r="21" spans="2:9" x14ac:dyDescent="0.2">
      <c r="B21" s="16" t="s">
        <v>44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45</v>
      </c>
      <c r="C22" s="3">
        <v>356550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356550</v>
      </c>
    </row>
    <row r="23" spans="2:9" x14ac:dyDescent="0.2">
      <c r="B23" s="16" t="s">
        <v>46</v>
      </c>
      <c r="C23" s="4">
        <v>170500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170500</v>
      </c>
    </row>
    <row r="24" spans="2:9" x14ac:dyDescent="0.2">
      <c r="B24" s="16" t="s">
        <v>47</v>
      </c>
      <c r="C24" s="4">
        <v>26250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26250</v>
      </c>
    </row>
    <row r="25" spans="2:9" x14ac:dyDescent="0.2">
      <c r="B25" s="16" t="s">
        <v>48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49</v>
      </c>
      <c r="C26" s="4">
        <v>18000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18000</v>
      </c>
    </row>
    <row r="27" spans="2:9" x14ac:dyDescent="0.2">
      <c r="B27" s="16" t="s">
        <v>50</v>
      </c>
      <c r="C27" s="4">
        <v>1800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1800</v>
      </c>
    </row>
    <row r="28" spans="2:9" x14ac:dyDescent="0.2">
      <c r="B28" s="16" t="s">
        <v>51</v>
      </c>
      <c r="C28" s="4">
        <v>75000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75000</v>
      </c>
    </row>
    <row r="29" spans="2:9" x14ac:dyDescent="0.2">
      <c r="B29" s="16" t="s">
        <v>52</v>
      </c>
      <c r="C29" s="4">
        <v>35000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35000</v>
      </c>
    </row>
    <row r="30" spans="2:9" x14ac:dyDescent="0.2">
      <c r="B30" s="16" t="s">
        <v>53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54</v>
      </c>
      <c r="C31" s="4">
        <v>30000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30000</v>
      </c>
    </row>
    <row r="32" spans="2:9" x14ac:dyDescent="0.2">
      <c r="B32" s="17" t="s">
        <v>55</v>
      </c>
      <c r="C32" s="3">
        <v>894087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894087</v>
      </c>
    </row>
    <row r="33" spans="2:9" x14ac:dyDescent="0.2">
      <c r="B33" s="16" t="s">
        <v>56</v>
      </c>
      <c r="C33" s="4">
        <v>39000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39000</v>
      </c>
    </row>
    <row r="34" spans="2:9" x14ac:dyDescent="0.2">
      <c r="B34" s="16" t="s">
        <v>57</v>
      </c>
      <c r="C34" s="4">
        <v>40000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40000</v>
      </c>
    </row>
    <row r="35" spans="2:9" x14ac:dyDescent="0.2">
      <c r="B35" s="16" t="s">
        <v>58</v>
      </c>
      <c r="C35" s="4">
        <v>50000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50000</v>
      </c>
    </row>
    <row r="36" spans="2:9" x14ac:dyDescent="0.2">
      <c r="B36" s="16" t="s">
        <v>59</v>
      </c>
      <c r="C36" s="4">
        <v>90000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90000</v>
      </c>
    </row>
    <row r="37" spans="2:9" x14ac:dyDescent="0.2">
      <c r="B37" s="16" t="s">
        <v>60</v>
      </c>
      <c r="C37" s="4">
        <v>25000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25000</v>
      </c>
    </row>
    <row r="38" spans="2:9" x14ac:dyDescent="0.2">
      <c r="B38" s="16" t="s">
        <v>61</v>
      </c>
      <c r="C38" s="4">
        <v>205000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205000</v>
      </c>
    </row>
    <row r="39" spans="2:9" x14ac:dyDescent="0.2">
      <c r="B39" s="16" t="s">
        <v>62</v>
      </c>
      <c r="C39" s="4">
        <v>55000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55000</v>
      </c>
    </row>
    <row r="40" spans="2:9" x14ac:dyDescent="0.2">
      <c r="B40" s="16" t="s">
        <v>63</v>
      </c>
      <c r="C40" s="4">
        <v>192687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192687</v>
      </c>
    </row>
    <row r="41" spans="2:9" x14ac:dyDescent="0.2">
      <c r="B41" s="16" t="s">
        <v>64</v>
      </c>
      <c r="C41" s="4">
        <v>197400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197400</v>
      </c>
    </row>
    <row r="42" spans="2:9" x14ac:dyDescent="0.2">
      <c r="B42" s="17" t="s">
        <v>65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67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68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69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71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73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74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75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2:9" x14ac:dyDescent="0.2">
      <c r="B53" s="16" t="s">
        <v>76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77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78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79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81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82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83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84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85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86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87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88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89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91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92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93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94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96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97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98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99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102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103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104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105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106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107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108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109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37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38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39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41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42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43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44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45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46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47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48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49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51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52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54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55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56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57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58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59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61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62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66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67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68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69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71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78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79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81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84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86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87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88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89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91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93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94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95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96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98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99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101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103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104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105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106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108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110</v>
      </c>
      <c r="C161" s="6">
        <v>7803536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7803536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tabSelected="1" workbookViewId="0">
      <selection activeCell="C11" sqref="C1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INSTITUTO MUNICIPAL DE PLANEACION DEL MUNICIPIO DE SALAMANCA, GUANAJUATO</v>
      </c>
      <c r="C1" s="76"/>
      <c r="D1" s="76"/>
      <c r="E1" s="40" t="s">
        <v>0</v>
      </c>
      <c r="F1" s="41">
        <f>'Notas de Disciplina Financiera'!D1</f>
        <v>2026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 al  31 de marzo de 2026</v>
      </c>
      <c r="C3" s="76"/>
      <c r="D3" s="76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111</v>
      </c>
    </row>
    <row r="6" spans="1:6" x14ac:dyDescent="0.2">
      <c r="B6" s="82" t="str">
        <f>B1</f>
        <v>INSTITUTO MUNICIPAL DE PLANEACION DEL MUNICIPIO DE SALAMANCA, GUANAJUATO</v>
      </c>
      <c r="C6" s="83"/>
      <c r="D6" s="83"/>
      <c r="E6" s="83"/>
      <c r="F6" s="84"/>
    </row>
    <row r="7" spans="1:6" x14ac:dyDescent="0.2">
      <c r="B7" s="85" t="s">
        <v>112</v>
      </c>
      <c r="C7" s="86"/>
      <c r="D7" s="86"/>
      <c r="E7" s="86"/>
      <c r="F7" s="87"/>
    </row>
    <row r="8" spans="1:6" x14ac:dyDescent="0.2">
      <c r="B8" s="88" t="s">
        <v>145</v>
      </c>
      <c r="C8" s="89"/>
      <c r="D8" s="89"/>
      <c r="E8" s="89"/>
      <c r="F8" s="90"/>
    </row>
    <row r="9" spans="1:6" ht="22.5" x14ac:dyDescent="0.2">
      <c r="B9" s="80" t="s">
        <v>113</v>
      </c>
      <c r="C9" s="81" t="s">
        <v>114</v>
      </c>
      <c r="D9" s="67" t="s">
        <v>115</v>
      </c>
      <c r="E9" s="67" t="s">
        <v>116</v>
      </c>
      <c r="F9" s="68" t="s">
        <v>117</v>
      </c>
    </row>
    <row r="10" spans="1:6" x14ac:dyDescent="0.2">
      <c r="A10" s="42"/>
      <c r="B10" s="80"/>
      <c r="C10" s="81"/>
      <c r="D10" s="67" t="s">
        <v>118</v>
      </c>
      <c r="E10" s="67" t="s">
        <v>119</v>
      </c>
      <c r="F10" s="68" t="s">
        <v>120</v>
      </c>
    </row>
    <row r="11" spans="1:6" x14ac:dyDescent="0.2">
      <c r="B11" s="52"/>
      <c r="C11" s="53" t="s">
        <v>121</v>
      </c>
      <c r="D11" s="54">
        <f>SUM(D12:D20)</f>
        <v>7803536</v>
      </c>
      <c r="E11" s="54">
        <f t="shared" ref="E11:F11" si="0">SUM(E12:E20)</f>
        <v>1022051.27</v>
      </c>
      <c r="F11" s="55">
        <f t="shared" si="0"/>
        <v>6781484.7300000004</v>
      </c>
    </row>
    <row r="12" spans="1:6" x14ac:dyDescent="0.2">
      <c r="B12" s="56">
        <v>1000</v>
      </c>
      <c r="C12" s="57" t="s">
        <v>122</v>
      </c>
      <c r="D12" s="58">
        <v>6552899</v>
      </c>
      <c r="E12" s="58">
        <v>955528.58</v>
      </c>
      <c r="F12" s="59">
        <f>+D12-E12</f>
        <v>5597370.4199999999</v>
      </c>
    </row>
    <row r="13" spans="1:6" x14ac:dyDescent="0.2">
      <c r="B13" s="56">
        <v>2000</v>
      </c>
      <c r="C13" s="57" t="s">
        <v>123</v>
      </c>
      <c r="D13" s="58">
        <v>356550</v>
      </c>
      <c r="E13" s="58">
        <v>17349.759999999998</v>
      </c>
      <c r="F13" s="59">
        <f t="shared" ref="F13:F14" si="1">+D13-E13</f>
        <v>339200.24</v>
      </c>
    </row>
    <row r="14" spans="1:6" x14ac:dyDescent="0.2">
      <c r="B14" s="56">
        <v>3000</v>
      </c>
      <c r="C14" s="57" t="s">
        <v>124</v>
      </c>
      <c r="D14" s="58">
        <v>894087</v>
      </c>
      <c r="E14" s="58">
        <v>49172.93</v>
      </c>
      <c r="F14" s="59">
        <f t="shared" si="1"/>
        <v>844914.07</v>
      </c>
    </row>
    <row r="15" spans="1:6" x14ac:dyDescent="0.2">
      <c r="B15" s="56">
        <v>4000</v>
      </c>
      <c r="C15" s="57" t="s">
        <v>125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126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127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128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129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130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131</v>
      </c>
      <c r="D21" s="61">
        <f>SUM(D22:D30)</f>
        <v>0</v>
      </c>
      <c r="E21" s="61">
        <f t="shared" ref="E21:F21" si="2">SUM(E22:E30)</f>
        <v>0</v>
      </c>
      <c r="F21" s="62">
        <f t="shared" si="2"/>
        <v>0</v>
      </c>
    </row>
    <row r="22" spans="2:6" x14ac:dyDescent="0.2">
      <c r="B22" s="56">
        <v>1000</v>
      </c>
      <c r="C22" s="57" t="s">
        <v>122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123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124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125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126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127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128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129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130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34</v>
      </c>
      <c r="D31" s="50">
        <f>D11+D21</f>
        <v>7803536</v>
      </c>
      <c r="E31" s="50">
        <f t="shared" ref="E31:F31" si="3">E11+E21</f>
        <v>1022051.27</v>
      </c>
      <c r="F31" s="51">
        <f t="shared" si="3"/>
        <v>6781484.7300000004</v>
      </c>
    </row>
    <row r="33" spans="3:3" x14ac:dyDescent="0.2">
      <c r="C33" s="70"/>
    </row>
    <row r="34" spans="3:3" x14ac:dyDescent="0.2">
      <c r="C34" s="69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B13" sqref="B13:C1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INSTITUTO MUNICIPAL DE PLANEACION DEL MUNICIPIO DE SALAMANCA, GUANAJUATO</v>
      </c>
      <c r="C1" s="76"/>
      <c r="D1" s="76"/>
      <c r="E1" s="40" t="s">
        <v>0</v>
      </c>
      <c r="F1" s="41">
        <f>'Notas de Disciplina Financiera'!D1</f>
        <v>2026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 al  31 de marzo de 2026</v>
      </c>
      <c r="C3" s="76"/>
      <c r="D3" s="76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132</v>
      </c>
    </row>
    <row r="8" spans="1:6" x14ac:dyDescent="0.2">
      <c r="B8" s="45" t="s">
        <v>133</v>
      </c>
    </row>
    <row r="9" spans="1:6" x14ac:dyDescent="0.2">
      <c r="A9" s="42"/>
      <c r="B9" s="47" t="s">
        <v>134</v>
      </c>
    </row>
    <row r="10" spans="1:6" x14ac:dyDescent="0.2">
      <c r="B10" s="47" t="s">
        <v>135</v>
      </c>
    </row>
    <row r="12" spans="1:6" x14ac:dyDescent="0.2">
      <c r="C12" s="43" t="s">
        <v>143</v>
      </c>
    </row>
    <row r="13" spans="1:6" x14ac:dyDescent="0.2">
      <c r="C13" s="70"/>
    </row>
    <row r="14" spans="1:6" x14ac:dyDescent="0.2">
      <c r="C14" s="69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B13" sqref="B13:C1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INSTITUTO MUNICIPAL DE PLANEACION DEL MUNICIPIO DE SALAMANCA, GUANAJUATO</v>
      </c>
      <c r="C1" s="76"/>
      <c r="D1" s="76"/>
      <c r="E1" s="40" t="s">
        <v>0</v>
      </c>
      <c r="F1" s="41">
        <f>'Notas de Disciplina Financiera'!D1</f>
        <v>2026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 al  31 de marzo de 2026</v>
      </c>
      <c r="C3" s="76"/>
      <c r="D3" s="76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132</v>
      </c>
    </row>
    <row r="8" spans="1:6" x14ac:dyDescent="0.2">
      <c r="B8" s="45" t="s">
        <v>136</v>
      </c>
    </row>
    <row r="9" spans="1:6" x14ac:dyDescent="0.2">
      <c r="A9" s="42"/>
      <c r="B9" s="46" t="s">
        <v>137</v>
      </c>
    </row>
    <row r="10" spans="1:6" x14ac:dyDescent="0.2">
      <c r="B10" s="46" t="s">
        <v>138</v>
      </c>
    </row>
    <row r="12" spans="1:6" x14ac:dyDescent="0.2">
      <c r="B12" s="43" t="s">
        <v>144</v>
      </c>
    </row>
    <row r="13" spans="1:6" x14ac:dyDescent="0.2">
      <c r="C13" s="70"/>
    </row>
    <row r="14" spans="1:6" x14ac:dyDescent="0.2">
      <c r="C14" s="69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0"/>
  <sheetViews>
    <sheetView showGridLines="0" workbookViewId="0">
      <selection activeCell="C15" sqref="C1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INSTITUTO MUNICIPAL DE PLANEACION DEL MUNICIPIO DE SALAMANCA, GUANAJUATO</v>
      </c>
      <c r="C1" s="76"/>
      <c r="D1" s="76"/>
      <c r="E1" s="40" t="s">
        <v>0</v>
      </c>
      <c r="F1" s="41">
        <f>'Notas de Disciplina Financiera'!D1</f>
        <v>2026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 al  31 de marzo de 2026</v>
      </c>
      <c r="C3" s="76"/>
      <c r="D3" s="76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132</v>
      </c>
    </row>
    <row r="8" spans="1:6" x14ac:dyDescent="0.2">
      <c r="B8" s="45" t="s">
        <v>139</v>
      </c>
    </row>
    <row r="9" spans="1:6" x14ac:dyDescent="0.2">
      <c r="A9" s="42"/>
    </row>
    <row r="10" spans="1:6" x14ac:dyDescent="0.2">
      <c r="B10" s="43" t="s">
        <v>142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2A2280-FA25-49CD-9F07-2E49A401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Instituto Municipal de Planeación Del Municipio de Sal</cp:lastModifiedBy>
  <cp:revision/>
  <dcterms:created xsi:type="dcterms:W3CDTF">2024-03-15T21:50:03Z</dcterms:created>
  <dcterms:modified xsi:type="dcterms:W3CDTF">2026-04-30T21:16:20Z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