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ón 2025\7.-SIRET\2do. TRIM\"/>
    </mc:Choice>
  </mc:AlternateContent>
  <xr:revisionPtr revIDLastSave="0" documentId="13_ncr:1_{42DC64F2-44E9-4783-B9C7-5B11DF27C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s="1"/>
  <c r="B39" i="1"/>
  <c r="D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<sst xmlns="http://schemas.openxmlformats.org/spreadsheetml/2006/main" count="47" uniqueCount="39">
  <si>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</si>
  <si>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</si>
  <si>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</si>
  <si>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</si>
  <si>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</si>
  <si>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</si>
  <si>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</si>
  <si>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</si>
  <si>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</si>
  <si>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</si>
  <si>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</si>
  <si>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</si>
  <si>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</si>
  <si>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</si>
  <si>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</si>
  <si>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</si>
  <si>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</si>
  <si>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</si>
  <si>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</si>
  <si>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</si>
  <si>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</si>
  <si>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</si>
  <si>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</si>
  <si>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</si>
  <si>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</si>
  <si>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</si>
  <si>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</si>
  <si>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</si>
  <si>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</si>
  <si>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</si>
  <si>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</si>
  <si>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</si>
  <si>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</si>
  <si>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</si>
  <si>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</si>
  <si>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 MUNICIPAL DE PLANEACION DEL MUNICIPIO DE SALAMANCA, GUANAJUATO.
Flujo de Fondos
Del  01  de Enero  al  30 de Junio de 2025
(Cifras en Pesos)</t>
  </si>
  <si>
    <t>Bajo protesta de decir verdad declaramos que los Estados Financieros y sus notas, son razonablemente correctos y son responsabilidad del emisor.</t>
  </si>
  <si>
    <t xml:space="preserve">                    ADRIAN PEÑA MIRANDA                           ELIZABETH RODRIGUEZ HUICHAPA</t>
  </si>
  <si>
    <t xml:space="preserve">                      DIRECTOR GENERAL                          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</si>
</sst>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showGridLines="0" tabSelected="1" zoomScaleNormal="100" workbookViewId="0">
      <selection activeCell="E12" sqref="E1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7503400</v>
      </c>
      <c r="C3" s="19">
        <f t="shared" ref="C3:D3" si="0">SUM(C4:C13)</f>
        <v>3752674.23</v>
      </c>
      <c r="D3" s="2">
        <f t="shared" si="0"/>
        <v>3752674.23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5000</v>
      </c>
      <c r="C10" s="20">
        <v>3478.23</v>
      </c>
      <c r="D10" s="3">
        <v>3478.23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7498400</v>
      </c>
      <c r="C12" s="20">
        <v>3749196</v>
      </c>
      <c r="D12" s="3">
        <v>3749196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7503400</v>
      </c>
      <c r="C14" s="21">
        <f t="shared" ref="C14:D14" si="1">SUM(C15:C23)</f>
        <v>2195575.42</v>
      </c>
      <c r="D14" s="4">
        <f t="shared" si="1"/>
        <v>2195575.42</v>
      </c>
    </row>
    <row r="15" spans="1:4" x14ac:dyDescent="0.2">
      <c r="A15" s="14" t="s">
        <v>16</v>
      </c>
      <c r="B15" s="20">
        <v>6380773</v>
      </c>
      <c r="C15" s="20">
        <v>1948258.18</v>
      </c>
      <c r="D15" s="3">
        <v>1948258.18</v>
      </c>
    </row>
    <row r="16" spans="1:4" x14ac:dyDescent="0.2">
      <c r="A16" s="14" t="s">
        <v>17</v>
      </c>
      <c r="B16" s="20">
        <v>66627</v>
      </c>
      <c r="C16" s="20">
        <v>8085.05</v>
      </c>
      <c r="D16" s="3">
        <v>8085.05</v>
      </c>
    </row>
    <row r="17" spans="1:4" x14ac:dyDescent="0.2">
      <c r="A17" s="14" t="s">
        <v>18</v>
      </c>
      <c r="B17" s="20">
        <v>964000</v>
      </c>
      <c r="C17" s="20">
        <v>156892</v>
      </c>
      <c r="D17" s="3">
        <v>156892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82000</v>
      </c>
      <c r="C19" s="20">
        <v>82340.19</v>
      </c>
      <c r="D19" s="3">
        <v>82340.19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10000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1557098.81</v>
      </c>
      <c r="D24" s="5">
        <f>D3-D14</f>
        <v>1557098.81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7503400</v>
      </c>
      <c r="C27" s="19">
        <f>SUM(C28:C34)</f>
        <v>2195575.42</v>
      </c>
      <c r="D27" s="2">
        <f>SUM(D28:D34)</f>
        <v>2195575.42</v>
      </c>
    </row>
    <row r="28" spans="1:4" x14ac:dyDescent="0.2">
      <c r="A28" s="11" t="s">
        <v>26</v>
      </c>
      <c r="B28" s="23">
        <v>7503400</v>
      </c>
      <c r="C28" s="23">
        <v>2195575.42</v>
      </c>
      <c r="D28" s="16">
        <v>2195575.42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7503400</v>
      </c>
      <c r="C39" s="25">
        <f t="shared" ref="C39:D39" si="2">C27+C35</f>
        <v>2195575.42</v>
      </c>
      <c r="D39" s="18">
        <f t="shared" si="2"/>
        <v>2195575.42</v>
      </c>
    </row>
    <row r="42" spans="1:4" x14ac:dyDescent="0.2">
      <c r="A42" s="31" t="s">
        <v>36</v>
      </c>
      <c r="B42" s="31"/>
      <c r="C42" s="31"/>
      <c r="D42" s="31"/>
    </row>
    <row r="43" spans="1:4" x14ac:dyDescent="0.2">
      <c r="A43" s="31"/>
      <c r="B43" s="31"/>
      <c r="C43" s="31"/>
      <c r="D43" s="31"/>
    </row>
    <row r="44" spans="1:4" x14ac:dyDescent="0.2">
      <c r="A44" s="32"/>
      <c r="B44" s="32"/>
      <c r="C44" s="32"/>
      <c r="D44" s="32"/>
    </row>
    <row r="47" spans="1:4" x14ac:dyDescent="0.2">
      <c r="A47" s="1" t="s">
        <v>37</v>
      </c>
    </row>
    <row r="48" spans="1:4" x14ac:dyDescent="0.2">
      <c r="A48" s="1" t="s">
        <v>38</v>
      </c>
    </row>
  </sheetData>
  <mergeCells count="2">
    <mergeCell ref="A1:D1"/>
    <mergeCell ref="A42:D43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dcterms:created xsi:type="dcterms:W3CDTF">2017-12-20T04:54:53Z</dcterms:created>
  <dcterms:modified xsi:type="dcterms:W3CDTF">2025-07-23T15:36:43Z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