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Cuarto Trimestre\"/>
    </mc:Choice>
  </mc:AlternateContent>
  <xr:revisionPtr revIDLastSave="0" documentId="13_ncr:1_{3F480907-7554-4726-9EBF-374E789A7D7E}" xr6:coauthVersionLast="47" xr6:coauthVersionMax="47" xr10:uidLastSave="{00000000-0000-0000-0000-000000000000}"/>
  <bookViews>
    <workbookView xWindow="-120" yWindow="-120" windowWidth="29040" windowHeight="15840" tabRatio="782" firstSheet="1" activeTab="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<sst xmlns="http://schemas.openxmlformats.org/spreadsheetml/2006/main" count="259" uniqueCount="147">
  <si>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</si>
  <si>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</si>
  <si>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</si>
  <si>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</si>
  <si>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</si>
  <si>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</si>
  <si>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</si>
  <si>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</si>
  <si>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</si>
  <si>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</si>
  <si>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</si>
  <si>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</si>
  <si>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</si>
  <si>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</si>
  <si>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</si>
  <si>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</si>
  <si>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</si>
  <si>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</si>
  <si>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</si>
  <si>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</si>
  <si>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</si>
  <si>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</si>
  <si>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</si>
  <si>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</si>
  <si>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</si>
  <si>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</si>
  <si>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</si>
  <si>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</si>
  <si>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</si>
  <si>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</si>
  <si>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</si>
  <si>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</si>
  <si>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</si>
  <si>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</si>
  <si>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</si>
  <si>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</si>
  <si>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</si>
  <si>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</si>
  <si>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</si>
  <si>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</si>
  <si>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</si>
  <si>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</si>
  <si>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</si>
  <si>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</si>
  <si>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</si>
  <si>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</si>
  <si>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</si>
  <si>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</si>
  <si>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</si>
  <si>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</si>
  <si>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</si>
  <si>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</si>
  <si>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</si>
  <si>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</si>
  <si>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</si>
  <si>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</si>
  <si>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</si>
  <si>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</si>
  <si>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</si>
  <si>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</si>
  <si>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</si>
  <si>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</si>
  <si>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</si>
  <si>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</si>
  <si>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</si>
  <si>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</si>
  <si>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</si>
  <si>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</si>
  <si>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</si>
  <si>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</si>
  <si>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</si>
  <si>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</si>
  <si>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</si>
  <si>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</si>
  <si>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</si>
  <si>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</si>
  <si>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</si>
  <si>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</si>
  <si>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</si>
  <si>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</si>
  <si>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</si>
  <si>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</si>
  <si>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</si>
  <si>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</si>
  <si>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</si>
  <si>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</si>
  <si>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</si>
  <si>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</si>
  <si>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</si>
  <si>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</si>
  <si>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</si>
  <si>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</si>
  <si>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</si>
  <si>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</si>
  <si>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</si>
  <si>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</si>
  <si>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</si>
  <si>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</si>
  <si>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</si>
  <si>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</si>
  <si>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</si>
  <si>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</si>
  <si>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</si>
  <si>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</si>
  <si>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</si>
  <si>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</si>
  <si>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</si>
  <si>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</si>
  <si>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</si>
  <si>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</si>
  <si>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</si>
  <si>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</si>
  <si>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</si>
  <si>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</si>
  <si>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</si>
  <si>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</si>
  <si>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</si>
  <si>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</si>
  <si>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</si>
  <si>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</si>
  <si>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</si>
  <si>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</si>
  <si>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</si>
  <si>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</si>
  <si>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</si>
  <si>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</si>
  <si>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</si>
  <si>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</si>
  <si>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</si>
  <si>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</si>
  <si>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</si>
  <si>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</si>
  <si>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</si>
  <si>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</si>
  <si>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</si>
  <si>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</si>
  <si>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</si>
  <si>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</si>
  <si>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</si>
  <si>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</si>
  <si>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EN EL PERIIODO QUE SE REPORTA , ESTE INSTITUTO  CUENTA CON UN BALANCE PRESUPUESTARIO SOSTENIBLE.</t>
  </si>
  <si>
    <t>DURANTE EL PERIODO QUE SE PRESENTA, ESTE INSTITUTO NO CUENTA CON OBLIGACIONES CONTRAIDAS</t>
  </si>
  <si>
    <t xml:space="preserve">INSTITUTO MUNICIPAL DE PLANEACION DEL MUNICIPIO  DE SALAMANCA GUANAJUATO </t>
  </si>
  <si>
    <t>Correspondiente del 01 de enero  al  31 de diciembre de 2024</t>
  </si>
  <si>
    <t>Ejercicio 2024</t>
  </si>
  <si>
    <t>ESTE INSTITUTO  NO CUENTA CON OBLIGACIONES  A CORTO PLAZO EN EL PERIODO QUE SE  REPORTA</t>
  </si>
  <si>
    <t>ESTE INSTITUTO NO CUENTA CON INFORMACIÓN QUE REVELAR   EN RELACION A  CONVENIOS DE DEUDA GARANTIZADA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</si>
</sst>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16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workbookViewId="0">
      <selection activeCell="E19" sqref="E19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142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143</v>
      </c>
      <c r="B3" s="24"/>
      <c r="C3" s="25" t="s">
        <v>4</v>
      </c>
      <c r="D3" s="27">
        <v>4</v>
      </c>
    </row>
    <row r="4" spans="1:4" x14ac:dyDescent="0.2">
      <c r="A4" s="72" t="s">
        <v>5</v>
      </c>
      <c r="B4" s="73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17" sqref="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 xml:space="preserve">INSTITUTO MUNICIPAL DE PLANEACION DEL MUNICIPIO  DE SALAMANCA GUANAJUATO 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 al  31 de diciembre de 2024</v>
      </c>
      <c r="C3" s="74"/>
      <c r="D3" s="74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0" spans="1:6" x14ac:dyDescent="0.2">
      <c r="C10" s="43" t="s">
        <v>140</v>
      </c>
    </row>
    <row r="16" spans="1:6" x14ac:dyDescent="0.2">
      <c r="C16" s="70"/>
    </row>
    <row r="17" spans="3:3" x14ac:dyDescent="0.2">
      <c r="C17" s="6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abSelected="1" topLeftCell="C1" zoomScaleNormal="100" workbookViewId="0">
      <selection activeCell="K151" sqref="K151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4" t="str">
        <f>'Notas de Disciplina Financiera'!A1</f>
        <v xml:space="preserve">INSTITUTO MUNICIPAL DE PLANEACION DEL MUNICIPIO  DE SALAMANCA GUANAJUATO </v>
      </c>
      <c r="C1" s="74"/>
      <c r="D1" s="74"/>
      <c r="E1" s="40" t="s">
        <v>0</v>
      </c>
      <c r="F1" s="41">
        <f>'Notas de Disciplina Financiera'!D1</f>
        <v>2024</v>
      </c>
    </row>
    <row r="2" spans="1:9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9" x14ac:dyDescent="0.2">
      <c r="B3" s="74" t="str">
        <f>'Notas de Disciplina Financiera'!A3</f>
        <v>Correspondiente del 01 de enero  al  31 de diciembre de 2024</v>
      </c>
      <c r="C3" s="74"/>
      <c r="D3" s="74"/>
      <c r="E3" s="40" t="s">
        <v>4</v>
      </c>
      <c r="F3" s="41">
        <f>'Notas de Disciplina Financiera'!D3</f>
        <v>4</v>
      </c>
    </row>
    <row r="5" spans="1:9" x14ac:dyDescent="0.2">
      <c r="B5" s="43" t="s">
        <v>23</v>
      </c>
    </row>
    <row r="6" spans="1:9" x14ac:dyDescent="0.2">
      <c r="B6" s="80" t="str">
        <f>B1</f>
        <v xml:space="preserve">INSTITUTO MUNICIPAL DE PLANEACION DEL MUNICIPIO  DE SALAMANCA GUANAJUATO </v>
      </c>
      <c r="C6" s="80"/>
      <c r="D6" s="80"/>
      <c r="E6" s="80"/>
      <c r="F6" s="80"/>
      <c r="G6" s="80"/>
      <c r="H6" s="80"/>
      <c r="I6" s="80"/>
    </row>
    <row r="7" spans="1:9" x14ac:dyDescent="0.2">
      <c r="B7" s="75" t="s">
        <v>24</v>
      </c>
      <c r="C7" s="75"/>
      <c r="D7" s="75"/>
      <c r="E7" s="75"/>
      <c r="F7" s="75"/>
      <c r="G7" s="75"/>
      <c r="H7" s="75"/>
      <c r="I7" s="75"/>
    </row>
    <row r="8" spans="1:9" x14ac:dyDescent="0.2">
      <c r="B8" s="75" t="s">
        <v>25</v>
      </c>
      <c r="C8" s="75"/>
      <c r="D8" s="75"/>
      <c r="E8" s="75"/>
      <c r="F8" s="75"/>
      <c r="G8" s="75"/>
      <c r="H8" s="75"/>
      <c r="I8" s="75"/>
    </row>
    <row r="9" spans="1:9" x14ac:dyDescent="0.2">
      <c r="B9" s="75" t="str">
        <f>B3</f>
        <v>Correspondiente del 01 de enero  al  31 de diciembre de 2024</v>
      </c>
      <c r="C9" s="75"/>
      <c r="D9" s="75"/>
      <c r="E9" s="75"/>
      <c r="F9" s="75"/>
      <c r="G9" s="75"/>
      <c r="H9" s="75"/>
      <c r="I9" s="75"/>
    </row>
    <row r="10" spans="1:9" x14ac:dyDescent="0.2">
      <c r="B10" s="76" t="s">
        <v>26</v>
      </c>
      <c r="C10" s="76"/>
      <c r="D10" s="76"/>
      <c r="E10" s="76"/>
      <c r="F10" s="76"/>
      <c r="G10" s="76"/>
      <c r="H10" s="76"/>
      <c r="I10" s="76"/>
    </row>
    <row r="11" spans="1:9" x14ac:dyDescent="0.2">
      <c r="B11" s="9"/>
      <c r="C11" s="9"/>
      <c r="D11" s="77" t="s">
        <v>27</v>
      </c>
      <c r="E11" s="78"/>
      <c r="F11" s="78"/>
      <c r="G11" s="78"/>
      <c r="H11" s="79"/>
      <c r="I11" s="9"/>
    </row>
    <row r="12" spans="1:9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9" x14ac:dyDescent="0.2">
      <c r="A13" s="42"/>
      <c r="B13" s="13" t="s">
        <v>36</v>
      </c>
      <c r="C13" s="3">
        <v>7213000</v>
      </c>
      <c r="D13" s="3">
        <v>0</v>
      </c>
      <c r="E13" s="3">
        <v>0</v>
      </c>
      <c r="F13" s="3">
        <v>1492500</v>
      </c>
      <c r="G13" s="3">
        <v>0</v>
      </c>
      <c r="H13" s="3">
        <v>0</v>
      </c>
      <c r="I13" s="3">
        <v>8705500</v>
      </c>
    </row>
    <row r="14" spans="1:9" x14ac:dyDescent="0.2">
      <c r="B14" s="17" t="s">
        <v>37</v>
      </c>
      <c r="C14" s="3">
        <v>6135358.2000000002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6135358.2000000002</v>
      </c>
    </row>
    <row r="15" spans="1:9" x14ac:dyDescent="0.2">
      <c r="B15" s="16" t="s">
        <v>38</v>
      </c>
      <c r="C15" s="4">
        <v>3679339.3</v>
      </c>
      <c r="D15" s="4">
        <v>0</v>
      </c>
      <c r="E15" s="4">
        <v>0</v>
      </c>
      <c r="F15" s="4">
        <v>50000</v>
      </c>
      <c r="G15" s="4">
        <v>0</v>
      </c>
      <c r="H15" s="4">
        <v>0</v>
      </c>
      <c r="I15" s="4">
        <v>3729339.3</v>
      </c>
    </row>
    <row r="16" spans="1:9" x14ac:dyDescent="0.2">
      <c r="B16" s="16" t="s">
        <v>39</v>
      </c>
      <c r="C16" s="4">
        <v>124856.6</v>
      </c>
      <c r="D16" s="4">
        <v>0</v>
      </c>
      <c r="E16" s="4">
        <v>0</v>
      </c>
      <c r="F16" s="4">
        <v>-55000</v>
      </c>
      <c r="G16" s="4">
        <v>0</v>
      </c>
      <c r="H16" s="4">
        <v>0</v>
      </c>
      <c r="I16" s="4">
        <v>69856.600000000006</v>
      </c>
    </row>
    <row r="17" spans="2:9" x14ac:dyDescent="0.2">
      <c r="B17" s="16" t="s">
        <v>40</v>
      </c>
      <c r="C17" s="4">
        <v>514668.25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514668.25</v>
      </c>
    </row>
    <row r="18" spans="2:9" x14ac:dyDescent="0.2">
      <c r="B18" s="16" t="s">
        <v>41</v>
      </c>
      <c r="C18" s="4">
        <v>1495951.45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1495951.45</v>
      </c>
    </row>
    <row r="19" spans="2:9" x14ac:dyDescent="0.2">
      <c r="B19" s="16" t="s">
        <v>42</v>
      </c>
      <c r="C19" s="4">
        <v>220542.6</v>
      </c>
      <c r="D19" s="4">
        <v>0</v>
      </c>
      <c r="E19" s="4">
        <v>0</v>
      </c>
      <c r="F19" s="4">
        <v>5000</v>
      </c>
      <c r="G19" s="4">
        <v>0</v>
      </c>
      <c r="H19" s="4">
        <v>0</v>
      </c>
      <c r="I19" s="4">
        <v>225542.6</v>
      </c>
    </row>
    <row r="20" spans="2:9" x14ac:dyDescent="0.2">
      <c r="B20" s="16" t="s">
        <v>43</v>
      </c>
      <c r="C20" s="4">
        <v>100000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100000</v>
      </c>
    </row>
    <row r="21" spans="2:9" x14ac:dyDescent="0.2">
      <c r="B21" s="16" t="s">
        <v>44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45</v>
      </c>
      <c r="C22" s="3">
        <v>132000</v>
      </c>
      <c r="D22" s="3">
        <v>0</v>
      </c>
      <c r="E22" s="3">
        <v>0</v>
      </c>
      <c r="F22" s="3">
        <v>-34349.99</v>
      </c>
      <c r="G22" s="3">
        <v>0</v>
      </c>
      <c r="H22" s="3">
        <v>0</v>
      </c>
      <c r="I22" s="3">
        <v>97650.01</v>
      </c>
    </row>
    <row r="23" spans="2:9" x14ac:dyDescent="0.2">
      <c r="B23" s="16" t="s">
        <v>46</v>
      </c>
      <c r="C23" s="4">
        <v>30000</v>
      </c>
      <c r="D23" s="4">
        <v>0</v>
      </c>
      <c r="E23" s="4">
        <v>0</v>
      </c>
      <c r="F23" s="4">
        <v>-3549.99</v>
      </c>
      <c r="G23" s="4">
        <v>0</v>
      </c>
      <c r="H23" s="4">
        <v>0</v>
      </c>
      <c r="I23" s="4">
        <v>26450.01</v>
      </c>
    </row>
    <row r="24" spans="2:9" x14ac:dyDescent="0.2">
      <c r="B24" s="16" t="s">
        <v>47</v>
      </c>
      <c r="C24" s="4">
        <v>15000</v>
      </c>
      <c r="D24" s="4">
        <v>0</v>
      </c>
      <c r="E24" s="4">
        <v>0</v>
      </c>
      <c r="F24" s="4">
        <v>1000</v>
      </c>
      <c r="G24" s="4">
        <v>0</v>
      </c>
      <c r="H24" s="4">
        <v>0</v>
      </c>
      <c r="I24" s="4">
        <v>16000</v>
      </c>
    </row>
    <row r="25" spans="2:9" x14ac:dyDescent="0.2">
      <c r="B25" s="16" t="s">
        <v>48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49</v>
      </c>
      <c r="C26" s="4">
        <v>2000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2000</v>
      </c>
    </row>
    <row r="27" spans="2:9" x14ac:dyDescent="0.2">
      <c r="B27" s="16" t="s">
        <v>50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23200</v>
      </c>
    </row>
    <row r="28" spans="2:9" x14ac:dyDescent="0.2">
      <c r="B28" s="16" t="s">
        <v>51</v>
      </c>
      <c r="C28" s="4">
        <v>50000</v>
      </c>
      <c r="D28" s="4">
        <v>0</v>
      </c>
      <c r="E28" s="4">
        <v>0</v>
      </c>
      <c r="F28" s="4">
        <v>-26800</v>
      </c>
      <c r="G28" s="4">
        <v>0</v>
      </c>
      <c r="H28" s="4">
        <v>0</v>
      </c>
      <c r="I28" s="4">
        <v>0</v>
      </c>
    </row>
    <row r="29" spans="2:9" x14ac:dyDescent="0.2">
      <c r="B29" s="16" t="s">
        <v>52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54</v>
      </c>
      <c r="C31" s="4">
        <v>35000</v>
      </c>
      <c r="D31" s="4">
        <v>0</v>
      </c>
      <c r="E31" s="4">
        <v>0</v>
      </c>
      <c r="F31" s="4">
        <v>-5000</v>
      </c>
      <c r="G31" s="4">
        <v>0</v>
      </c>
      <c r="H31" s="4">
        <v>0</v>
      </c>
      <c r="I31" s="4">
        <v>30000</v>
      </c>
    </row>
    <row r="32" spans="2:9" x14ac:dyDescent="0.2">
      <c r="B32" s="17" t="s">
        <v>55</v>
      </c>
      <c r="C32" s="3">
        <v>854641.8</v>
      </c>
      <c r="D32" s="3">
        <v>0</v>
      </c>
      <c r="E32" s="3">
        <v>0</v>
      </c>
      <c r="F32" s="3">
        <v>1535000</v>
      </c>
      <c r="G32" s="3">
        <v>0</v>
      </c>
      <c r="H32" s="3">
        <v>0</v>
      </c>
      <c r="I32" s="3">
        <v>2383991.79</v>
      </c>
    </row>
    <row r="33" spans="2:9" x14ac:dyDescent="0.2">
      <c r="B33" s="16" t="s">
        <v>56</v>
      </c>
      <c r="C33" s="4">
        <v>30000</v>
      </c>
      <c r="D33" s="4">
        <v>0</v>
      </c>
      <c r="E33" s="4">
        <v>0</v>
      </c>
      <c r="F33" s="4">
        <v>2000</v>
      </c>
      <c r="G33" s="4">
        <v>0</v>
      </c>
      <c r="H33" s="4">
        <v>0</v>
      </c>
      <c r="I33" s="4">
        <v>21350</v>
      </c>
    </row>
    <row r="34" spans="2:9" x14ac:dyDescent="0.2">
      <c r="B34" s="16" t="s">
        <v>57</v>
      </c>
      <c r="C34" s="4">
        <v>0</v>
      </c>
      <c r="D34" s="4">
        <v>0</v>
      </c>
      <c r="E34" s="4">
        <v>0</v>
      </c>
      <c r="F34" s="4">
        <v>-13000</v>
      </c>
      <c r="G34" s="4">
        <v>0</v>
      </c>
      <c r="H34" s="4">
        <v>0</v>
      </c>
      <c r="I34" s="4">
        <v>0</v>
      </c>
    </row>
    <row r="35" spans="2:9" x14ac:dyDescent="0.2">
      <c r="B35" s="16" t="s">
        <v>58</v>
      </c>
      <c r="C35" s="4">
        <v>395000</v>
      </c>
      <c r="D35" s="4">
        <v>0</v>
      </c>
      <c r="E35" s="4">
        <v>0</v>
      </c>
      <c r="F35" s="4">
        <v>15000</v>
      </c>
      <c r="G35" s="4">
        <v>0</v>
      </c>
      <c r="H35" s="4">
        <v>0</v>
      </c>
      <c r="I35" s="4">
        <v>1930000</v>
      </c>
    </row>
    <row r="36" spans="2:9" x14ac:dyDescent="0.2">
      <c r="B36" s="16" t="s">
        <v>59</v>
      </c>
      <c r="C36" s="4">
        <v>26000</v>
      </c>
      <c r="D36" s="4">
        <v>0</v>
      </c>
      <c r="E36" s="4">
        <v>0</v>
      </c>
      <c r="F36" s="4">
        <v>-15000</v>
      </c>
      <c r="G36" s="4">
        <v>0</v>
      </c>
      <c r="H36" s="4">
        <v>0</v>
      </c>
      <c r="I36" s="4">
        <v>28000</v>
      </c>
    </row>
    <row r="37" spans="2:9" x14ac:dyDescent="0.2">
      <c r="B37" s="16" t="s">
        <v>60</v>
      </c>
      <c r="C37" s="4">
        <v>38000</v>
      </c>
      <c r="D37" s="4">
        <v>0</v>
      </c>
      <c r="E37" s="4">
        <v>0</v>
      </c>
      <c r="F37" s="4">
        <v>13999.99</v>
      </c>
      <c r="G37" s="4">
        <v>0</v>
      </c>
      <c r="H37" s="4">
        <v>0</v>
      </c>
      <c r="I37" s="4">
        <v>25000</v>
      </c>
    </row>
    <row r="38" spans="2:9" x14ac:dyDescent="0.2">
      <c r="B38" s="16" t="s">
        <v>61</v>
      </c>
      <c r="C38" s="4">
        <v>50000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65000</v>
      </c>
    </row>
    <row r="39" spans="2:9" x14ac:dyDescent="0.2">
      <c r="B39" s="16" t="s">
        <v>62</v>
      </c>
      <c r="C39" s="4">
        <v>35000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20000</v>
      </c>
    </row>
    <row r="40" spans="2:9" x14ac:dyDescent="0.2">
      <c r="B40" s="16" t="s">
        <v>63</v>
      </c>
      <c r="C40" s="4">
        <v>105000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118999.99</v>
      </c>
    </row>
    <row r="41" spans="2:9" x14ac:dyDescent="0.2">
      <c r="B41" s="16" t="s">
        <v>64</v>
      </c>
      <c r="C41" s="4">
        <v>175641.8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175641.8</v>
      </c>
    </row>
    <row r="42" spans="2:9" x14ac:dyDescent="0.2">
      <c r="B42" s="17" t="s">
        <v>65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68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69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75</v>
      </c>
      <c r="C52" s="3">
        <v>88000</v>
      </c>
      <c r="D52" s="3">
        <v>0</v>
      </c>
      <c r="E52" s="3">
        <v>0</v>
      </c>
      <c r="F52" s="3">
        <v>-3000</v>
      </c>
      <c r="G52" s="3">
        <v>0</v>
      </c>
      <c r="H52" s="3">
        <v>0</v>
      </c>
      <c r="I52" s="3">
        <v>85000</v>
      </c>
    </row>
    <row r="53" spans="2:9" x14ac:dyDescent="0.2">
      <c r="B53" s="16" t="s">
        <v>76</v>
      </c>
      <c r="C53" s="4">
        <v>0</v>
      </c>
      <c r="D53" s="4">
        <v>0</v>
      </c>
      <c r="E53" s="4">
        <v>0</v>
      </c>
      <c r="F53" s="4">
        <v>5000</v>
      </c>
      <c r="G53" s="4">
        <v>0</v>
      </c>
      <c r="H53" s="4">
        <v>0</v>
      </c>
      <c r="I53" s="4">
        <v>5000</v>
      </c>
    </row>
    <row r="54" spans="2:9" x14ac:dyDescent="0.2">
      <c r="B54" s="16" t="s">
        <v>77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78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79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81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82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83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84</v>
      </c>
      <c r="C61" s="4">
        <v>88000</v>
      </c>
      <c r="D61" s="4">
        <v>0</v>
      </c>
      <c r="E61" s="4">
        <v>0</v>
      </c>
      <c r="F61" s="4">
        <v>-8000</v>
      </c>
      <c r="G61" s="4">
        <v>0</v>
      </c>
      <c r="H61" s="4">
        <v>0</v>
      </c>
      <c r="I61" s="4">
        <v>80000</v>
      </c>
    </row>
    <row r="62" spans="2:9" x14ac:dyDescent="0.2">
      <c r="B62" s="17" t="s">
        <v>85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87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88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89</v>
      </c>
      <c r="C66" s="3">
        <v>3000</v>
      </c>
      <c r="D66" s="3">
        <v>0</v>
      </c>
      <c r="E66" s="3">
        <v>0</v>
      </c>
      <c r="F66" s="3">
        <v>500</v>
      </c>
      <c r="G66" s="3">
        <v>0</v>
      </c>
      <c r="H66" s="3">
        <v>0</v>
      </c>
      <c r="I66" s="3">
        <v>3500</v>
      </c>
    </row>
    <row r="67" spans="2:9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96</v>
      </c>
      <c r="C73" s="4">
        <v>3000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3500</v>
      </c>
    </row>
    <row r="74" spans="2:9" x14ac:dyDescent="0.2">
      <c r="B74" s="17" t="s">
        <v>97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101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45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49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58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79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88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110</v>
      </c>
      <c r="C161" s="6">
        <v>7213000</v>
      </c>
      <c r="D161" s="6">
        <v>0</v>
      </c>
      <c r="E161" s="6">
        <v>0</v>
      </c>
      <c r="F161" s="6">
        <v>1492500</v>
      </c>
      <c r="G161" s="6">
        <v>0</v>
      </c>
      <c r="H161" s="6">
        <v>0</v>
      </c>
      <c r="I161" s="6">
        <v>8705500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1"/>
  <sheetViews>
    <sheetView showGridLines="0" topLeftCell="C4" workbookViewId="0">
      <selection activeCell="C38" sqref="C3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 xml:space="preserve">INSTITUTO MUNICIPAL DE PLANEACION DEL MUNICIPIO  DE SALAMANCA GUANAJUATO 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 al  31 de diciembre de 2024</v>
      </c>
      <c r="C3" s="74"/>
      <c r="D3" s="74"/>
      <c r="E3" s="40" t="s">
        <v>4</v>
      </c>
      <c r="F3" s="41">
        <f>'Notas de Disciplina Financiera'!D3</f>
        <v>4</v>
      </c>
    </row>
    <row r="5" spans="1:6" ht="12" thickBot="1" x14ac:dyDescent="0.25">
      <c r="C5" s="43" t="s">
        <v>111</v>
      </c>
    </row>
    <row r="6" spans="1:6" x14ac:dyDescent="0.2">
      <c r="B6" s="83" t="str">
        <f>B1</f>
        <v xml:space="preserve">INSTITUTO MUNICIPAL DE PLANEACION DEL MUNICIPIO  DE SALAMANCA GUANAJUATO </v>
      </c>
      <c r="C6" s="84"/>
      <c r="D6" s="84"/>
      <c r="E6" s="84"/>
      <c r="F6" s="85"/>
    </row>
    <row r="7" spans="1:6" x14ac:dyDescent="0.2">
      <c r="B7" s="86" t="s">
        <v>112</v>
      </c>
      <c r="C7" s="87"/>
      <c r="D7" s="87"/>
      <c r="E7" s="87"/>
      <c r="F7" s="88"/>
    </row>
    <row r="8" spans="1:6" x14ac:dyDescent="0.2">
      <c r="B8" s="89" t="s">
        <v>144</v>
      </c>
      <c r="C8" s="90"/>
      <c r="D8" s="90"/>
      <c r="E8" s="90"/>
      <c r="F8" s="91"/>
    </row>
    <row r="9" spans="1:6" ht="22.5" x14ac:dyDescent="0.2">
      <c r="B9" s="81" t="s">
        <v>113</v>
      </c>
      <c r="C9" s="82" t="s">
        <v>114</v>
      </c>
      <c r="D9" s="67" t="s">
        <v>115</v>
      </c>
      <c r="E9" s="67" t="s">
        <v>116</v>
      </c>
      <c r="F9" s="68" t="s">
        <v>117</v>
      </c>
    </row>
    <row r="10" spans="1:6" x14ac:dyDescent="0.2">
      <c r="A10" s="42"/>
      <c r="B10" s="81"/>
      <c r="C10" s="82"/>
      <c r="D10" s="67" t="s">
        <v>118</v>
      </c>
      <c r="E10" s="67" t="s">
        <v>119</v>
      </c>
      <c r="F10" s="68" t="s">
        <v>120</v>
      </c>
    </row>
    <row r="11" spans="1:6" x14ac:dyDescent="0.2">
      <c r="B11" s="52"/>
      <c r="C11" s="53" t="s">
        <v>121</v>
      </c>
      <c r="D11" s="54">
        <f>SUM(D12:D20)</f>
        <v>5501614.6600000011</v>
      </c>
      <c r="E11" s="54">
        <f t="shared" ref="E11:F11" si="0">SUM(E12:E20)</f>
        <v>5330708.6600000011</v>
      </c>
      <c r="F11" s="55">
        <f t="shared" si="0"/>
        <v>170906</v>
      </c>
    </row>
    <row r="12" spans="1:6" x14ac:dyDescent="0.2">
      <c r="B12" s="56">
        <v>1000</v>
      </c>
      <c r="C12" s="57" t="s">
        <v>122</v>
      </c>
      <c r="D12" s="58">
        <v>4426614.9000000004</v>
      </c>
      <c r="E12" s="58">
        <v>4426614.9000000004</v>
      </c>
      <c r="F12" s="59">
        <v>0</v>
      </c>
    </row>
    <row r="13" spans="1:6" x14ac:dyDescent="0.2">
      <c r="B13" s="56">
        <v>2000</v>
      </c>
      <c r="C13" s="57" t="s">
        <v>123</v>
      </c>
      <c r="D13" s="58">
        <v>56519.69</v>
      </c>
      <c r="E13" s="58">
        <v>56519.69</v>
      </c>
      <c r="F13" s="59">
        <v>0</v>
      </c>
    </row>
    <row r="14" spans="1:6" x14ac:dyDescent="0.2">
      <c r="B14" s="56">
        <v>3000</v>
      </c>
      <c r="C14" s="57" t="s">
        <v>124</v>
      </c>
      <c r="D14" s="58">
        <v>954096.27</v>
      </c>
      <c r="E14" s="58">
        <v>783190.27</v>
      </c>
      <c r="F14" s="59">
        <v>170906</v>
      </c>
    </row>
    <row r="15" spans="1:6" x14ac:dyDescent="0.2">
      <c r="B15" s="56">
        <v>4000</v>
      </c>
      <c r="C15" s="57" t="s">
        <v>125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126</v>
      </c>
      <c r="D16" s="58">
        <v>64383.8</v>
      </c>
      <c r="E16" s="58">
        <v>64383.8</v>
      </c>
      <c r="F16" s="59">
        <v>0</v>
      </c>
    </row>
    <row r="17" spans="2:6" x14ac:dyDescent="0.2">
      <c r="B17" s="56">
        <v>6000</v>
      </c>
      <c r="C17" s="57" t="s">
        <v>127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128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129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130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131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122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123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124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125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126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127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128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129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130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34</v>
      </c>
      <c r="D31" s="50">
        <f>D11+D21</f>
        <v>5501614.6600000011</v>
      </c>
      <c r="E31" s="50">
        <f t="shared" ref="E31:F31" si="2">E11+E21</f>
        <v>5330708.6600000011</v>
      </c>
      <c r="F31" s="51">
        <f t="shared" si="2"/>
        <v>170906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4"/>
  <sheetViews>
    <sheetView showGridLines="0" topLeftCell="A4" workbookViewId="0">
      <selection activeCell="C42" sqref="C4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 xml:space="preserve">INSTITUTO MUNICIPAL DE PLANEACION DEL MUNICIPIO  DE SALAMANCA GUANAJUATO 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 al  31 de diciembre de 2024</v>
      </c>
      <c r="C3" s="74"/>
      <c r="D3" s="74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16</v>
      </c>
    </row>
    <row r="7" spans="1:6" x14ac:dyDescent="0.2">
      <c r="B7" s="1" t="s">
        <v>132</v>
      </c>
    </row>
    <row r="8" spans="1:6" x14ac:dyDescent="0.2">
      <c r="B8" s="45" t="s">
        <v>133</v>
      </c>
    </row>
    <row r="9" spans="1:6" x14ac:dyDescent="0.2">
      <c r="A9" s="42"/>
      <c r="B9" s="47" t="s">
        <v>134</v>
      </c>
    </row>
    <row r="10" spans="1:6" x14ac:dyDescent="0.2">
      <c r="B10" s="47" t="s">
        <v>135</v>
      </c>
    </row>
    <row r="13" spans="1:6" x14ac:dyDescent="0.2">
      <c r="C13" s="71" t="s">
        <v>141</v>
      </c>
    </row>
    <row r="14" spans="1:6" x14ac:dyDescent="0.2">
      <c r="C14" s="6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C14" sqref="C1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 xml:space="preserve">INSTITUTO MUNICIPAL DE PLANEACION DEL MUNICIPIO  DE SALAMANCA GUANAJUATO 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 al  31 de diciembre de 2024</v>
      </c>
      <c r="C3" s="74"/>
      <c r="D3" s="74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18</v>
      </c>
    </row>
    <row r="7" spans="1:6" x14ac:dyDescent="0.2">
      <c r="B7" s="1" t="s">
        <v>132</v>
      </c>
    </row>
    <row r="8" spans="1:6" x14ac:dyDescent="0.2">
      <c r="B8" s="45" t="s">
        <v>136</v>
      </c>
    </row>
    <row r="9" spans="1:6" x14ac:dyDescent="0.2">
      <c r="A9" s="42"/>
      <c r="B9" s="46" t="s">
        <v>137</v>
      </c>
    </row>
    <row r="10" spans="1:6" x14ac:dyDescent="0.2">
      <c r="B10" s="46" t="s">
        <v>138</v>
      </c>
    </row>
    <row r="12" spans="1:6" x14ac:dyDescent="0.2">
      <c r="C12" s="43" t="s">
        <v>145</v>
      </c>
    </row>
    <row r="13" spans="1:6" x14ac:dyDescent="0.2">
      <c r="C13" s="70"/>
    </row>
    <row r="14" spans="1:6" x14ac:dyDescent="0.2">
      <c r="C14" s="6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0"/>
  <sheetViews>
    <sheetView showGridLines="0" workbookViewId="0">
      <selection activeCell="C36" sqref="C36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 xml:space="preserve">INSTITUTO MUNICIPAL DE PLANEACION DEL MUNICIPIO  DE SALAMANCA GUANAJUATO </v>
      </c>
      <c r="C1" s="74"/>
      <c r="D1" s="74"/>
      <c r="E1" s="40" t="s">
        <v>0</v>
      </c>
      <c r="F1" s="41">
        <f>'Notas de Disciplina Financiera'!D1</f>
        <v>2024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 al  31 de diciembre de 2024</v>
      </c>
      <c r="C3" s="74"/>
      <c r="D3" s="74"/>
      <c r="E3" s="40" t="s">
        <v>4</v>
      </c>
      <c r="F3" s="41">
        <f>'Notas de Disciplina Financiera'!D3</f>
        <v>4</v>
      </c>
    </row>
    <row r="5" spans="1:6" x14ac:dyDescent="0.2">
      <c r="B5" s="43"/>
      <c r="C5" s="43" t="s">
        <v>20</v>
      </c>
    </row>
    <row r="7" spans="1:6" x14ac:dyDescent="0.2">
      <c r="B7" s="1" t="s">
        <v>132</v>
      </c>
    </row>
    <row r="8" spans="1:6" x14ac:dyDescent="0.2">
      <c r="B8" s="45" t="s">
        <v>139</v>
      </c>
    </row>
    <row r="9" spans="1:6" x14ac:dyDescent="0.2">
      <c r="A9" s="42"/>
    </row>
    <row r="10" spans="1:6" x14ac:dyDescent="0.2">
      <c r="B10" s="43" t="s">
        <v>146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Municipal de Planeación Del Municipio de Sal</cp:lastModifiedBy>
  <cp:revision/>
  <dcterms:created xsi:type="dcterms:W3CDTF">2024-03-15T21:50:03Z</dcterms:created>
  <dcterms:modified xsi:type="dcterms:W3CDTF">2025-01-29T21:43:55Z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