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6.- SIRET 2023\CUENTA PUBLICA 2023\Formatos Cuenta Pública\"/>
    </mc:Choice>
  </mc:AlternateContent>
  <xr:revisionPtr revIDLastSave="0" documentId="13_ncr:1_{274BC7C3-617B-4013-9732-A92CAD4D67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definedNames>
    <definedName name="_xlnm.Print_Area" localSheetId="0">FFF!$A$1:$D$40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5" i="1" l="1"/>
  <c r="B39" i="1" s="1"/>
  <c r="D35" i="1"/>
  <c r="D39" i="1" s="1"/>
  <c r="C35" i="1"/>
  <c r="C39" i="1" s="1"/>
  <c r="D14" i="1" l="1"/>
  <c r="C14" i="1"/>
  <c r="B14" i="1"/>
  <c r="C24" i="1" l="1"/>
  <c r="D24" i="1"/>
  <c r="B24" i="1"/>
</calcChain>
</file>

<file path=xl/sharedStrings.xml><?xml version="1.0" encoding="utf-8"?>
<sst xmlns="http://schemas.openxmlformats.org/spreadsheetml/2006/main" count="47" uniqueCount="39">
  <si>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</si>
  <si>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</si>
  <si>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</si>
  <si>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</si>
  <si>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</si>
  <si>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</si>
  <si>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</si>
  <si>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</si>
  <si>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</si>
  <si>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</si>
  <si>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</si>
  <si>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</si>
  <si>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</si>
  <si>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</si>
  <si>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</si>
  <si>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</si>
  <si>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</si>
  <si>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</si>
  <si>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</si>
  <si>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</si>
  <si>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</si>
  <si>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</si>
  <si>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</si>
  <si>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</si>
  <si>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</si>
  <si>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</si>
  <si>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</si>
  <si>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</si>
  <si>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</si>
  <si>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</si>
  <si>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</si>
  <si>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</si>
  <si>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</si>
  <si>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</si>
  <si>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</si>
  <si>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</si>
  <si>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ADRIAN PEÑA MIRANDA                                               ELIZABETH RODRIGUEZ HUICHAPA</t>
  </si>
  <si>
    <t>DIRECTOR GENERAL                                               COORDINADORA DE ADMINISTRACION Y FINANZAS</t>
  </si>
  <si>
    <t>INSTITUTO MUNICIPAL DE PLANEACION DEL MUNICIPIO DE SALAMANCA, GUANAJUATO                                                                                     CUENTA PUBLICA 2023
Flujo de Fondos
Del 01  de Enero al 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</si>
</sst>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5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wrapText="1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7"/>
  <sheetViews>
    <sheetView showGridLines="0" tabSelected="1" topLeftCell="A5" zoomScaleNormal="100" workbookViewId="0">
      <selection activeCell="F9" sqref="F9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58.5" customHeight="1" x14ac:dyDescent="0.2">
      <c r="A1" s="29" t="s">
        <v>38</v>
      </c>
      <c r="B1" s="30"/>
      <c r="C1" s="30"/>
      <c r="D1" s="31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v>7005000</v>
      </c>
      <c r="C3" s="19">
        <v>3501142.35</v>
      </c>
      <c r="D3" s="2">
        <v>3501142.35</v>
      </c>
    </row>
    <row r="4" spans="1:4" x14ac:dyDescent="0.2">
      <c r="A4" s="14" t="s">
        <v>5</v>
      </c>
      <c r="B4" s="20">
        <v>0</v>
      </c>
      <c r="C4" s="20">
        <v>0</v>
      </c>
      <c r="D4" s="3">
        <v>0</v>
      </c>
    </row>
    <row r="5" spans="1:4" x14ac:dyDescent="0.2">
      <c r="A5" s="14" t="s">
        <v>6</v>
      </c>
      <c r="B5" s="20">
        <v>0</v>
      </c>
      <c r="C5" s="20">
        <v>0</v>
      </c>
      <c r="D5" s="3">
        <v>0</v>
      </c>
    </row>
    <row r="6" spans="1:4" x14ac:dyDescent="0.2">
      <c r="A6" s="14" t="s">
        <v>7</v>
      </c>
      <c r="B6" s="20">
        <v>0</v>
      </c>
      <c r="C6" s="20">
        <v>0</v>
      </c>
      <c r="D6" s="3">
        <v>0</v>
      </c>
    </row>
    <row r="7" spans="1:4" x14ac:dyDescent="0.2">
      <c r="A7" s="14" t="s">
        <v>8</v>
      </c>
      <c r="B7" s="20">
        <v>0</v>
      </c>
      <c r="C7" s="20">
        <v>0</v>
      </c>
      <c r="D7" s="3">
        <v>0</v>
      </c>
    </row>
    <row r="8" spans="1:4" x14ac:dyDescent="0.2">
      <c r="A8" s="14" t="s">
        <v>9</v>
      </c>
      <c r="B8" s="20">
        <v>5000</v>
      </c>
      <c r="C8" s="20">
        <v>1142.3499999999999</v>
      </c>
      <c r="D8" s="3">
        <v>1142.3499999999999</v>
      </c>
    </row>
    <row r="9" spans="1:4" x14ac:dyDescent="0.2">
      <c r="A9" s="14" t="s">
        <v>10</v>
      </c>
      <c r="B9" s="20">
        <v>0</v>
      </c>
      <c r="C9" s="20">
        <v>0</v>
      </c>
      <c r="D9" s="3">
        <v>0</v>
      </c>
    </row>
    <row r="10" spans="1:4" x14ac:dyDescent="0.2">
      <c r="A10" s="14" t="s">
        <v>11</v>
      </c>
      <c r="B10" s="20">
        <v>0</v>
      </c>
      <c r="C10" s="20">
        <v>0</v>
      </c>
      <c r="D10" s="3">
        <v>0</v>
      </c>
    </row>
    <row r="11" spans="1:4" x14ac:dyDescent="0.2">
      <c r="A11" s="14" t="s">
        <v>12</v>
      </c>
      <c r="B11" s="20">
        <v>0</v>
      </c>
      <c r="C11" s="20">
        <v>0</v>
      </c>
      <c r="D11" s="3">
        <v>0</v>
      </c>
    </row>
    <row r="12" spans="1:4" x14ac:dyDescent="0.2">
      <c r="A12" s="14" t="s">
        <v>13</v>
      </c>
      <c r="B12" s="20">
        <v>7000000</v>
      </c>
      <c r="C12" s="20">
        <v>3500000</v>
      </c>
      <c r="D12" s="3">
        <v>3500000</v>
      </c>
    </row>
    <row r="13" spans="1:4" x14ac:dyDescent="0.2">
      <c r="A13" s="14" t="s">
        <v>14</v>
      </c>
      <c r="B13" s="20">
        <v>0</v>
      </c>
      <c r="C13" s="20">
        <v>0</v>
      </c>
      <c r="D13" s="3">
        <v>0</v>
      </c>
    </row>
    <row r="14" spans="1:4" x14ac:dyDescent="0.2">
      <c r="A14" s="7" t="s">
        <v>15</v>
      </c>
      <c r="B14" s="21">
        <f>SUM(B15:B23)</f>
        <v>7005000</v>
      </c>
      <c r="C14" s="21">
        <f t="shared" ref="C14:D14" si="0">SUM(C15:C23)</f>
        <v>458539.07</v>
      </c>
      <c r="D14" s="4">
        <f t="shared" si="0"/>
        <v>458530.93</v>
      </c>
    </row>
    <row r="15" spans="1:4" x14ac:dyDescent="0.2">
      <c r="A15" s="14" t="s">
        <v>16</v>
      </c>
      <c r="B15" s="20">
        <v>5146387.1500000004</v>
      </c>
      <c r="C15" s="20">
        <v>431576.58</v>
      </c>
      <c r="D15" s="3">
        <v>431576.58</v>
      </c>
    </row>
    <row r="16" spans="1:4" x14ac:dyDescent="0.2">
      <c r="A16" s="14" t="s">
        <v>17</v>
      </c>
      <c r="B16" s="20">
        <v>197500</v>
      </c>
      <c r="C16" s="20">
        <v>10936.5</v>
      </c>
      <c r="D16" s="3">
        <v>10936.5</v>
      </c>
    </row>
    <row r="17" spans="1:4" x14ac:dyDescent="0.2">
      <c r="A17" s="14" t="s">
        <v>18</v>
      </c>
      <c r="B17" s="20">
        <v>1250499.8500000001</v>
      </c>
      <c r="C17" s="20">
        <v>16025.99</v>
      </c>
      <c r="D17" s="3">
        <v>16017.85</v>
      </c>
    </row>
    <row r="18" spans="1:4" x14ac:dyDescent="0.2">
      <c r="A18" s="14" t="s">
        <v>13</v>
      </c>
      <c r="B18" s="20">
        <v>0</v>
      </c>
      <c r="C18" s="20">
        <v>0</v>
      </c>
      <c r="D18" s="3">
        <v>0</v>
      </c>
    </row>
    <row r="19" spans="1:4" x14ac:dyDescent="0.2">
      <c r="A19" s="14" t="s">
        <v>19</v>
      </c>
      <c r="B19" s="20">
        <v>70000</v>
      </c>
      <c r="C19" s="20">
        <v>0</v>
      </c>
      <c r="D19" s="3">
        <v>0</v>
      </c>
    </row>
    <row r="20" spans="1:4" x14ac:dyDescent="0.2">
      <c r="A20" s="14" t="s">
        <v>20</v>
      </c>
      <c r="B20" s="20">
        <v>0</v>
      </c>
      <c r="C20" s="20">
        <v>0</v>
      </c>
      <c r="D20" s="3">
        <v>0</v>
      </c>
    </row>
    <row r="21" spans="1:4" x14ac:dyDescent="0.2">
      <c r="A21" s="14" t="s">
        <v>21</v>
      </c>
      <c r="B21" s="20">
        <v>340613</v>
      </c>
      <c r="C21" s="20">
        <v>0</v>
      </c>
      <c r="D21" s="3">
        <v>0</v>
      </c>
    </row>
    <row r="22" spans="1:4" x14ac:dyDescent="0.2">
      <c r="A22" s="14" t="s">
        <v>22</v>
      </c>
      <c r="B22" s="20">
        <v>0</v>
      </c>
      <c r="C22" s="20">
        <v>0</v>
      </c>
      <c r="D22" s="3">
        <v>0</v>
      </c>
    </row>
    <row r="23" spans="1:4" x14ac:dyDescent="0.2">
      <c r="A23" s="14" t="s">
        <v>23</v>
      </c>
      <c r="B23" s="20">
        <v>0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3042603.2800000003</v>
      </c>
      <c r="D24" s="5">
        <f>D3-D14</f>
        <v>3042611.42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v>7005000</v>
      </c>
      <c r="C27" s="19">
        <v>3501142.35</v>
      </c>
      <c r="D27" s="2">
        <v>3501142.35</v>
      </c>
    </row>
    <row r="28" spans="1:4" x14ac:dyDescent="0.2">
      <c r="A28" s="11" t="s">
        <v>26</v>
      </c>
      <c r="B28" s="23">
        <v>7005000</v>
      </c>
      <c r="C28" s="23">
        <v>3501142.35</v>
      </c>
      <c r="D28" s="16">
        <v>3501142.35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7005000</v>
      </c>
      <c r="C39" s="25">
        <f t="shared" ref="C39:D39" si="1">C27+C35</f>
        <v>3501142.35</v>
      </c>
      <c r="D39" s="18">
        <f t="shared" si="1"/>
        <v>3501142.35</v>
      </c>
    </row>
    <row r="41" spans="1:4" ht="9.75" customHeight="1" x14ac:dyDescent="0.2"/>
    <row r="42" spans="1:4" ht="9.75" customHeight="1" x14ac:dyDescent="0.2">
      <c r="A42" s="32" t="s">
        <v>35</v>
      </c>
      <c r="B42" s="32"/>
      <c r="C42" s="32"/>
      <c r="D42" s="32"/>
    </row>
    <row r="43" spans="1:4" x14ac:dyDescent="0.2">
      <c r="A43" s="32"/>
      <c r="B43" s="32"/>
      <c r="C43" s="32"/>
      <c r="D43" s="32"/>
    </row>
    <row r="44" spans="1:4" x14ac:dyDescent="0.2">
      <c r="A44" s="28"/>
    </row>
    <row r="45" spans="1:4" x14ac:dyDescent="0.2">
      <c r="A45" s="28" t="s">
        <v>36</v>
      </c>
    </row>
    <row r="46" spans="1:4" x14ac:dyDescent="0.2">
      <c r="A46" s="28" t="s">
        <v>37</v>
      </c>
    </row>
    <row r="47" spans="1:4" x14ac:dyDescent="0.2">
      <c r="A47" s="28"/>
    </row>
  </sheetData>
  <mergeCells count="2">
    <mergeCell ref="A1:D1"/>
    <mergeCell ref="A42:D43"/>
  </mergeCells>
  <pageMargins left="0.7" right="0.7" top="0.75" bottom="0.75" header="0.3" footer="0.3"/>
  <pageSetup paperSize="9" scale="90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EA1C7AC-2053-4870-9681-8FE42B799F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Instituto Municipal de Planeación Del Municipio de Sal</cp:lastModifiedBy>
  <cp:revision/>
  <cp:lastPrinted>2024-02-28T19:17:02Z</cp:lastPrinted>
  <dcterms:created xsi:type="dcterms:W3CDTF">2017-12-20T04:54:53Z</dcterms:created>
  <dcterms:modified xsi:type="dcterms:W3CDTF">2024-02-28T19:18:19Z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