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18\Desktop\ESTADOS FINANCIEROS IMPLAN\"/>
    </mc:Choice>
  </mc:AlternateContent>
  <xr:revisionPtr revIDLastSave="0" documentId="8_{696D859C-E95B-4E4A-900D-7E8C14A2A9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35" i="1" s="1"/>
  <c r="D6" i="1"/>
  <c r="H35" i="1" l="1"/>
  <c r="I31" i="1"/>
  <c r="I30" i="1" s="1"/>
  <c r="F30" i="1"/>
  <c r="E35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<sst xmlns="http://schemas.openxmlformats.org/spreadsheetml/2006/main" count="69" uniqueCount="69">
  <si>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</si>
  <si>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</si>
  <si>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</si>
  <si>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</si>
  <si>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</si>
  <si>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</si>
  <si>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</si>
  <si>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</si>
  <si>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</si>
  <si>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</si>
  <si>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</si>
  <si>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</si>
  <si>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</si>
  <si>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</si>
  <si>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</si>
  <si>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</si>
  <si>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</si>
  <si>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</si>
  <si>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</si>
  <si>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</si>
  <si>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</si>
  <si>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</si>
  <si>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</si>
  <si>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</si>
  <si>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</si>
  <si>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</si>
  <si>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</si>
  <si>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</si>
  <si>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</si>
  <si>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</si>
  <si>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</si>
  <si>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</si>
  <si>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</si>
  <si>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</si>
  <si>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</si>
  <si>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</si>
  <si>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</si>
  <si>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</si>
  <si>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</si>
  <si>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</si>
  <si>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</si>
  <si>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</si>
  <si>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</si>
  <si>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</si>
  <si>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</si>
  <si>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</si>
  <si>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</si>
  <si>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</si>
  <si>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</si>
  <si>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</si>
  <si>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</si>
  <si>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</si>
  <si>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</si>
  <si>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</si>
  <si>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</si>
  <si>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</si>
  <si>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</si>
  <si>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</si>
  <si>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</si>
  <si>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</si>
  <si>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</si>
  <si>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</si>
  <si>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</si>
  <si>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</si>
  <si>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</si>
  <si>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 xml:space="preserve">       __________________________                                                           ________________________________</t>
  </si>
  <si>
    <t xml:space="preserve">       C.P. Elizabeth Rodríguez Huichapa                                                         Ingeniero Adrián Peña Miranda</t>
  </si>
  <si>
    <t>Coordinador de Administración y Finanzas                                                              Director General</t>
  </si>
  <si>
    <t>Instituto Municipal de Planeación del Municipio de Salamanca Guanajuato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</si>
</sst>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8" applyFont="1" applyAlignment="1" applyProtection="1">
      <alignment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showGridLines="0" tabSelected="1" topLeftCell="A13" zoomScaleNormal="100" zoomScaleSheetLayoutView="90" workbookViewId="0">
      <selection activeCell="B2" sqref="B2:C4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68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5000000</v>
      </c>
      <c r="E9" s="16">
        <f>SUM(E10:E17)</f>
        <v>0</v>
      </c>
      <c r="F9" s="16">
        <f t="shared" ref="F9:I9" si="1">SUM(F10:F17)</f>
        <v>5000000</v>
      </c>
      <c r="G9" s="16">
        <f t="shared" si="1"/>
        <v>3000000</v>
      </c>
      <c r="H9" s="16">
        <f t="shared" si="1"/>
        <v>3000000</v>
      </c>
      <c r="I9" s="16">
        <f t="shared" si="1"/>
        <v>2000000</v>
      </c>
    </row>
    <row r="10" spans="1:9" x14ac:dyDescent="0.2">
      <c r="A10" s="15" t="s">
        <v>43</v>
      </c>
      <c r="B10" s="6"/>
      <c r="C10" s="3" t="s">
        <v>4</v>
      </c>
      <c r="D10" s="17">
        <v>5000000</v>
      </c>
      <c r="E10" s="17">
        <v>0</v>
      </c>
      <c r="F10" s="17">
        <f t="shared" ref="F10:F17" si="2">D10+E10</f>
        <v>5000000</v>
      </c>
      <c r="G10" s="17">
        <v>3000000</v>
      </c>
      <c r="H10" s="17">
        <v>3000000</v>
      </c>
      <c r="I10" s="17">
        <f t="shared" ref="I10:I17" si="3">F10-G10</f>
        <v>2000000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5000000</v>
      </c>
      <c r="E35" s="18">
        <f t="shared" ref="E35:I35" si="16">SUM(E6+E9+E18+E22+E25+E30+E32+E33+E34)</f>
        <v>0</v>
      </c>
      <c r="F35" s="18">
        <f t="shared" si="16"/>
        <v>5000000</v>
      </c>
      <c r="G35" s="18">
        <f t="shared" si="16"/>
        <v>3000000</v>
      </c>
      <c r="H35" s="18">
        <f t="shared" si="16"/>
        <v>3000000</v>
      </c>
      <c r="I35" s="18">
        <f t="shared" si="16"/>
        <v>2000000</v>
      </c>
    </row>
    <row r="36" spans="1:9" x14ac:dyDescent="0.2">
      <c r="B36" s="1" t="s">
        <v>36</v>
      </c>
    </row>
    <row r="42" spans="1:9" ht="15" x14ac:dyDescent="0.2">
      <c r="C42" s="31" t="s">
        <v>65</v>
      </c>
      <c r="D42" s="32"/>
    </row>
    <row r="43" spans="1:9" ht="15" x14ac:dyDescent="0.2">
      <c r="C43" s="31" t="s">
        <v>66</v>
      </c>
      <c r="D43" s="32"/>
    </row>
    <row r="44" spans="1:9" ht="15" x14ac:dyDescent="0.2">
      <c r="C44" s="31" t="s">
        <v>67</v>
      </c>
      <c r="D44" s="32"/>
    </row>
    <row r="45" spans="1:9" x14ac:dyDescent="0.2">
      <c r="C45" s="32"/>
      <c r="D45" s="32"/>
    </row>
  </sheetData>
  <sheetProtection formatCells="0" formatColumns="0" formatRows="0" autoFilter="0"/>
  <protectedRanges>
    <protectedRange sqref="B36:I65501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 18</cp:lastModifiedBy>
  <cp:lastPrinted>2022-10-17T16:57:56Z</cp:lastPrinted>
  <dcterms:created xsi:type="dcterms:W3CDTF">2012-12-11T21:13:37Z</dcterms:created>
  <dcterms:modified xsi:type="dcterms:W3CDTF">2022-10-17T16:58:10Z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