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7342CFAD-5F17-47A1-B714-53745C13F8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5" l="1"/>
  <c r="B5" i="5"/>
  <c r="B45" i="5" l="1"/>
  <c r="B4" i="5" l="1"/>
  <c r="C57" i="5" l="1"/>
  <c r="B57" i="5"/>
  <c r="C50" i="5"/>
  <c r="C43" i="5" s="1"/>
  <c r="B50" i="5"/>
  <c r="C45" i="5"/>
  <c r="C35" i="5"/>
  <c r="B35" i="5"/>
  <c r="C25" i="5"/>
  <c r="B25" i="5"/>
  <c r="C13" i="5"/>
  <c r="B13" i="5"/>
  <c r="C4" i="5"/>
  <c r="C3" i="5" l="1"/>
  <c r="B3" i="5"/>
  <c r="B24" i="5"/>
  <c r="B43" i="5"/>
  <c r="C24" i="5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<sst xmlns="http://schemas.openxmlformats.org/spreadsheetml/2006/main" count="58" uniqueCount="58">
  <si>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</si>
  <si>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</si>
  <si>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</si>
  <si>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</si>
  <si>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</si>
  <si>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</si>
  <si>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</si>
  <si>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</si>
  <si>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</si>
  <si>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</si>
  <si>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</si>
  <si>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</si>
  <si>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</si>
  <si>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</si>
  <si>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</si>
  <si>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</si>
  <si>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</si>
  <si>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</si>
  <si>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</si>
  <si>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</si>
  <si>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</si>
  <si>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</si>
  <si>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</si>
  <si>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</si>
  <si>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</si>
  <si>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</si>
  <si>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</si>
  <si>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</si>
  <si>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</si>
  <si>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</si>
  <si>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</si>
  <si>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</si>
  <si>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</si>
  <si>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</si>
  <si>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</si>
  <si>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</si>
  <si>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</si>
  <si>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</si>
  <si>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</si>
  <si>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</si>
  <si>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</si>
  <si>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</si>
  <si>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</si>
  <si>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</si>
  <si>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</si>
  <si>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</si>
  <si>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</si>
  <si>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</si>
  <si>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</si>
  <si>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</si>
  <si>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</si>
  <si>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</si>
  <si>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</si>
  <si>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</si>
  <si>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</si>
  <si>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</si>
  <si>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</si>
  <si>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 Planeación del Municipio de Salamanca, Guanajuato.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</si>
</sst>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7" fillId="2" borderId="1" xfId="9" applyFont="1" applyFill="1" applyBorder="1" applyAlignment="1" applyProtection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left" vertical="top" wrapText="1" indent="1"/>
    </xf>
    <xf numFmtId="166" fontId="7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4" xfId="9" applyFont="1" applyFill="1" applyBorder="1" applyAlignment="1">
      <alignment horizontal="left" vertical="top" wrapText="1" indent="2"/>
    </xf>
    <xf numFmtId="0" fontId="2" fillId="0" borderId="4" xfId="9" applyFont="1" applyFill="1" applyBorder="1" applyAlignment="1">
      <alignment horizontal="left" vertical="top" wrapText="1" indent="3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top" wrapText="1"/>
    </xf>
    <xf numFmtId="0" fontId="2" fillId="0" borderId="4" xfId="9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4" fillId="0" borderId="0" xfId="9" applyNumberFormat="1" applyFont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48" zoomScaleNormal="100" zoomScaleSheetLayoutView="80" workbookViewId="0">
      <selection sqref="A1:C6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8.6" customHeight="1" x14ac:dyDescent="0.2">
      <c r="A1" s="17" t="s">
        <v>57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2.75" x14ac:dyDescent="0.2">
      <c r="A3" s="8" t="s">
        <v>0</v>
      </c>
      <c r="B3" s="9">
        <f>B4+B13</f>
        <v>2228620</v>
      </c>
      <c r="C3" s="9">
        <f>C4+C13</f>
        <v>0</v>
      </c>
    </row>
    <row r="4" spans="1:3" ht="12.75" x14ac:dyDescent="0.2">
      <c r="A4" s="10" t="s">
        <v>7</v>
      </c>
      <c r="B4" s="9">
        <f>SUM(B5:B11)</f>
        <v>2228620</v>
      </c>
      <c r="C4" s="9">
        <f>SUM(C5:C11)</f>
        <v>0</v>
      </c>
    </row>
    <row r="5" spans="1:3" ht="12.75" x14ac:dyDescent="0.2">
      <c r="A5" s="11" t="s">
        <v>14</v>
      </c>
      <c r="B5" s="12">
        <f>2228736.78-116.78</f>
        <v>2228620</v>
      </c>
      <c r="C5" s="12">
        <v>0</v>
      </c>
    </row>
    <row r="6" spans="1:3" ht="12.75" x14ac:dyDescent="0.2">
      <c r="A6" s="11" t="s">
        <v>15</v>
      </c>
      <c r="B6" s="12">
        <v>0</v>
      </c>
      <c r="C6" s="12">
        <v>0</v>
      </c>
    </row>
    <row r="7" spans="1:3" ht="12.75" x14ac:dyDescent="0.2">
      <c r="A7" s="11" t="s">
        <v>16</v>
      </c>
      <c r="B7" s="12">
        <v>0</v>
      </c>
      <c r="C7" s="12">
        <v>0</v>
      </c>
    </row>
    <row r="8" spans="1:3" ht="12.75" x14ac:dyDescent="0.2">
      <c r="A8" s="11" t="s">
        <v>1</v>
      </c>
      <c r="B8" s="12">
        <v>0</v>
      </c>
      <c r="C8" s="12">
        <v>0</v>
      </c>
    </row>
    <row r="9" spans="1:3" ht="12.75" x14ac:dyDescent="0.2">
      <c r="A9" s="11" t="s">
        <v>2</v>
      </c>
      <c r="B9" s="12">
        <v>0</v>
      </c>
      <c r="C9" s="12">
        <v>0</v>
      </c>
    </row>
    <row r="10" spans="1:3" ht="12.75" x14ac:dyDescent="0.2">
      <c r="A10" s="11" t="s">
        <v>17</v>
      </c>
      <c r="B10" s="12">
        <v>0</v>
      </c>
      <c r="C10" s="12">
        <v>0</v>
      </c>
    </row>
    <row r="11" spans="1:3" ht="12.75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2.75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2.75" x14ac:dyDescent="0.2">
      <c r="A14" s="11" t="s">
        <v>19</v>
      </c>
      <c r="B14" s="12">
        <v>0</v>
      </c>
      <c r="C14" s="12">
        <v>0</v>
      </c>
    </row>
    <row r="15" spans="1:3" ht="12.75" x14ac:dyDescent="0.2">
      <c r="A15" s="11" t="s">
        <v>20</v>
      </c>
      <c r="B15" s="12">
        <v>0</v>
      </c>
      <c r="C15" s="12">
        <v>0</v>
      </c>
    </row>
    <row r="16" spans="1:3" ht="12.75" x14ac:dyDescent="0.2">
      <c r="A16" s="11" t="s">
        <v>21</v>
      </c>
      <c r="B16" s="12">
        <v>0</v>
      </c>
      <c r="C16" s="12">
        <v>0</v>
      </c>
    </row>
    <row r="17" spans="1:3" ht="12.75" x14ac:dyDescent="0.2">
      <c r="A17" s="11" t="s">
        <v>22</v>
      </c>
      <c r="B17" s="12">
        <v>0</v>
      </c>
      <c r="C17" s="12">
        <v>0</v>
      </c>
    </row>
    <row r="18" spans="1:3" ht="12.75" x14ac:dyDescent="0.2">
      <c r="A18" s="11" t="s">
        <v>23</v>
      </c>
      <c r="B18" s="12">
        <v>0</v>
      </c>
      <c r="C18" s="12">
        <v>0</v>
      </c>
    </row>
    <row r="19" spans="1:3" ht="12.75" x14ac:dyDescent="0.2">
      <c r="A19" s="11" t="s">
        <v>24</v>
      </c>
      <c r="B19" s="12">
        <v>0</v>
      </c>
      <c r="C19" s="12">
        <v>0</v>
      </c>
    </row>
    <row r="20" spans="1:3" ht="12.75" x14ac:dyDescent="0.2">
      <c r="A20" s="11" t="s">
        <v>25</v>
      </c>
      <c r="B20" s="12">
        <v>0</v>
      </c>
      <c r="C20" s="12">
        <v>0</v>
      </c>
    </row>
    <row r="21" spans="1:3" ht="12.75" x14ac:dyDescent="0.2">
      <c r="A21" s="11" t="s">
        <v>26</v>
      </c>
      <c r="B21" s="12">
        <v>0</v>
      </c>
      <c r="C21" s="12">
        <v>0</v>
      </c>
    </row>
    <row r="22" spans="1:3" ht="12.75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2.75" x14ac:dyDescent="0.2">
      <c r="A24" s="8" t="s">
        <v>3</v>
      </c>
      <c r="B24" s="9">
        <f>B25+B35</f>
        <v>171374.54</v>
      </c>
      <c r="C24" s="9">
        <f>C25+C35</f>
        <v>0</v>
      </c>
    </row>
    <row r="25" spans="1:3" ht="12.75" x14ac:dyDescent="0.2">
      <c r="A25" s="10" t="s">
        <v>9</v>
      </c>
      <c r="B25" s="9">
        <f>SUM(B26:B33)</f>
        <v>171374.54</v>
      </c>
      <c r="C25" s="9">
        <f>SUM(C26:C33)</f>
        <v>0</v>
      </c>
    </row>
    <row r="26" spans="1:3" ht="12.75" x14ac:dyDescent="0.2">
      <c r="A26" s="11" t="s">
        <v>28</v>
      </c>
      <c r="B26" s="12">
        <v>171374.54</v>
      </c>
      <c r="C26" s="12">
        <v>0</v>
      </c>
    </row>
    <row r="27" spans="1:3" ht="12.75" x14ac:dyDescent="0.2">
      <c r="A27" s="11" t="s">
        <v>29</v>
      </c>
      <c r="B27" s="12">
        <v>0</v>
      </c>
      <c r="C27" s="12">
        <v>0</v>
      </c>
    </row>
    <row r="28" spans="1:3" ht="12.75" x14ac:dyDescent="0.2">
      <c r="A28" s="11" t="s">
        <v>30</v>
      </c>
      <c r="B28" s="12">
        <v>0</v>
      </c>
      <c r="C28" s="12">
        <v>0</v>
      </c>
    </row>
    <row r="29" spans="1:3" ht="12.75" x14ac:dyDescent="0.2">
      <c r="A29" s="11" t="s">
        <v>31</v>
      </c>
      <c r="B29" s="12">
        <v>0</v>
      </c>
      <c r="C29" s="12">
        <v>0</v>
      </c>
    </row>
    <row r="30" spans="1:3" ht="12.75" x14ac:dyDescent="0.2">
      <c r="A30" s="11" t="s">
        <v>32</v>
      </c>
      <c r="B30" s="12">
        <v>0</v>
      </c>
      <c r="C30" s="12">
        <v>0</v>
      </c>
    </row>
    <row r="31" spans="1:3" ht="13.15" customHeight="1" x14ac:dyDescent="0.2">
      <c r="A31" s="11" t="s">
        <v>33</v>
      </c>
      <c r="B31" s="12">
        <v>0</v>
      </c>
      <c r="C31" s="12">
        <v>0</v>
      </c>
    </row>
    <row r="32" spans="1:3" ht="12.75" x14ac:dyDescent="0.2">
      <c r="A32" s="11" t="s">
        <v>34</v>
      </c>
      <c r="B32" s="12">
        <v>0</v>
      </c>
      <c r="C32" s="12">
        <v>0</v>
      </c>
    </row>
    <row r="33" spans="1:7" ht="12.75" x14ac:dyDescent="0.2">
      <c r="A33" s="11" t="s">
        <v>35</v>
      </c>
      <c r="B33" s="12">
        <v>0</v>
      </c>
      <c r="C33" s="12">
        <v>0</v>
      </c>
    </row>
    <row r="34" spans="1:7" ht="11.25" customHeight="1" x14ac:dyDescent="0.2">
      <c r="A34" s="13"/>
      <c r="B34" s="12"/>
      <c r="C34" s="12"/>
    </row>
    <row r="35" spans="1:7" ht="12.75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7" ht="12.75" x14ac:dyDescent="0.2">
      <c r="A36" s="11" t="s">
        <v>36</v>
      </c>
      <c r="B36" s="12">
        <v>0</v>
      </c>
      <c r="C36" s="12">
        <v>0</v>
      </c>
    </row>
    <row r="37" spans="1:7" ht="12.75" x14ac:dyDescent="0.2">
      <c r="A37" s="11" t="s">
        <v>37</v>
      </c>
      <c r="B37" s="12">
        <v>0</v>
      </c>
      <c r="C37" s="12">
        <v>0</v>
      </c>
    </row>
    <row r="38" spans="1:7" ht="12.75" x14ac:dyDescent="0.2">
      <c r="A38" s="11" t="s">
        <v>38</v>
      </c>
      <c r="B38" s="12">
        <v>0</v>
      </c>
      <c r="C38" s="12">
        <v>0</v>
      </c>
    </row>
    <row r="39" spans="1:7" ht="12.75" x14ac:dyDescent="0.2">
      <c r="A39" s="11" t="s">
        <v>39</v>
      </c>
      <c r="B39" s="12">
        <v>0</v>
      </c>
      <c r="C39" s="12">
        <v>0</v>
      </c>
    </row>
    <row r="40" spans="1:7" ht="11.25" customHeight="1" x14ac:dyDescent="0.2">
      <c r="A40" s="11" t="s">
        <v>52</v>
      </c>
      <c r="B40" s="12">
        <v>0</v>
      </c>
      <c r="C40" s="12">
        <v>0</v>
      </c>
    </row>
    <row r="41" spans="1:7" ht="11.25" customHeight="1" x14ac:dyDescent="0.2">
      <c r="A41" s="11" t="s">
        <v>40</v>
      </c>
      <c r="B41" s="12">
        <v>0</v>
      </c>
      <c r="C41" s="12">
        <v>0</v>
      </c>
    </row>
    <row r="42" spans="1:7" ht="11.25" customHeight="1" x14ac:dyDescent="0.2">
      <c r="A42" s="13"/>
      <c r="B42" s="12"/>
      <c r="C42" s="12"/>
    </row>
    <row r="43" spans="1:7" s="4" customFormat="1" ht="12.75" x14ac:dyDescent="0.2">
      <c r="A43" s="8" t="s">
        <v>49</v>
      </c>
      <c r="B43" s="9">
        <f>B45+B50+B57</f>
        <v>2057245.46</v>
      </c>
      <c r="C43" s="9">
        <f>C45+C50+C57</f>
        <v>0</v>
      </c>
    </row>
    <row r="44" spans="1:7" s="4" customFormat="1" ht="11.25" customHeight="1" x14ac:dyDescent="0.2">
      <c r="A44" s="8"/>
      <c r="B44" s="12"/>
      <c r="C44" s="12"/>
    </row>
    <row r="45" spans="1:7" ht="11.25" customHeight="1" x14ac:dyDescent="0.2">
      <c r="A45" s="10" t="s">
        <v>11</v>
      </c>
      <c r="B45" s="9">
        <f>SUM(B46:B48)</f>
        <v>0</v>
      </c>
      <c r="C45" s="9">
        <f>SUM(C46:C48)</f>
        <v>0</v>
      </c>
      <c r="G45" s="22"/>
    </row>
    <row r="46" spans="1:7" ht="12.75" x14ac:dyDescent="0.2">
      <c r="A46" s="11" t="s">
        <v>4</v>
      </c>
      <c r="B46" s="12">
        <v>0</v>
      </c>
      <c r="C46" s="12">
        <v>0</v>
      </c>
    </row>
    <row r="47" spans="1:7" ht="12.75" x14ac:dyDescent="0.2">
      <c r="A47" s="11" t="s">
        <v>41</v>
      </c>
      <c r="B47" s="12">
        <v>0</v>
      </c>
      <c r="C47" s="12">
        <v>0</v>
      </c>
    </row>
    <row r="48" spans="1:7" ht="12.75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2.75" x14ac:dyDescent="0.2">
      <c r="A50" s="10" t="s">
        <v>50</v>
      </c>
      <c r="B50" s="9">
        <f>SUM(B51:B55)</f>
        <v>2057245.46</v>
      </c>
      <c r="C50" s="9">
        <f>SUM(C51:C55)</f>
        <v>0</v>
      </c>
    </row>
    <row r="51" spans="1:3" ht="12.75" x14ac:dyDescent="0.2">
      <c r="A51" s="11" t="s">
        <v>43</v>
      </c>
      <c r="B51" s="12">
        <f>2057362.24-116.78</f>
        <v>2057245.46</v>
      </c>
      <c r="C51" s="12">
        <v>0</v>
      </c>
    </row>
    <row r="52" spans="1:3" ht="12.75" x14ac:dyDescent="0.2">
      <c r="A52" s="11" t="s">
        <v>44</v>
      </c>
      <c r="B52" s="12">
        <v>0</v>
      </c>
      <c r="C52" s="12">
        <v>0</v>
      </c>
    </row>
    <row r="53" spans="1:3" ht="12.75" x14ac:dyDescent="0.2">
      <c r="A53" s="11" t="s">
        <v>5</v>
      </c>
      <c r="B53" s="12">
        <v>0</v>
      </c>
      <c r="C53" s="12">
        <v>0</v>
      </c>
    </row>
    <row r="54" spans="1:3" ht="12.75" x14ac:dyDescent="0.2">
      <c r="A54" s="11" t="s">
        <v>6</v>
      </c>
      <c r="B54" s="12">
        <v>0</v>
      </c>
      <c r="C54" s="12">
        <v>0</v>
      </c>
    </row>
    <row r="55" spans="1:3" ht="12.75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30.7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2.75" x14ac:dyDescent="0.2">
      <c r="A58" s="11" t="s">
        <v>47</v>
      </c>
      <c r="B58" s="12">
        <v>0</v>
      </c>
      <c r="C58" s="12">
        <v>0</v>
      </c>
    </row>
    <row r="59" spans="1:3" ht="12.75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1" spans="1:3" ht="27" customHeight="1" x14ac:dyDescent="0.2">
      <c r="A61" s="20" t="s">
        <v>53</v>
      </c>
      <c r="B61" s="21"/>
      <c r="C61" s="21"/>
    </row>
    <row r="64" spans="1:3" ht="15" x14ac:dyDescent="0.2">
      <c r="A64" s="16" t="s">
        <v>54</v>
      </c>
      <c r="B64" s="2"/>
    </row>
    <row r="65" spans="1:2" ht="15" x14ac:dyDescent="0.2">
      <c r="A65" s="16" t="s">
        <v>55</v>
      </c>
      <c r="B65" s="2"/>
    </row>
    <row r="66" spans="1:2" ht="15" x14ac:dyDescent="0.2">
      <c r="A66" s="16" t="s">
        <v>56</v>
      </c>
      <c r="B66" s="2"/>
    </row>
  </sheetData>
  <sheetProtection formatRows="0" autoFilter="0"/>
  <mergeCells count="2">
    <mergeCell ref="A1:C1"/>
    <mergeCell ref="A61:C61"/>
  </mergeCells>
  <pageMargins left="0.74803149606299213" right="0.74803149606299213" top="0.19685039370078741" bottom="0.39370078740157483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18</cp:lastModifiedBy>
  <cp:lastPrinted>2022-10-27T18:19:09Z</cp:lastPrinted>
  <dcterms:created xsi:type="dcterms:W3CDTF">2012-12-11T20:26:08Z</dcterms:created>
  <dcterms:modified xsi:type="dcterms:W3CDTF">2022-10-27T18:22:22Z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