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bilidad\Documents\2018\CUENTA PUBLICA\ANUAL\"/>
    </mc:Choice>
  </mc:AlternateContent>
  <bookViews>
    <workbookView xWindow="0" yWindow="0" windowWidth="20490" windowHeight="7530"/>
  </bookViews>
  <sheets>
    <sheet name="IPF"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E29" i="1"/>
  <c r="C29" i="1"/>
  <c r="E9" i="1"/>
  <c r="D9" i="1"/>
  <c r="C9" i="1"/>
  <c r="C13" i="1" s="1"/>
  <c r="C17" i="1" s="1"/>
  <c r="C21" i="1" s="1"/>
  <c r="D5" i="1"/>
  <c r="E5" i="1"/>
  <c r="E13" i="1" s="1"/>
  <c r="E17" i="1" s="1"/>
  <c r="E21" i="1" s="1"/>
  <c r="C5" i="1"/>
  <c r="D13" i="1" l="1"/>
  <c r="D17" i="1" s="1"/>
  <c r="D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<sst xmlns="http://schemas.openxmlformats.org/spreadsheetml/2006/main" count="26" uniqueCount="18">
  <si>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</si>
  <si>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</si>
  <si>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</si>
  <si>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</si>
  <si>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</si>
  <si>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</si>
  <si>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</si>
  <si>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</si>
  <si>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</si>
  <si>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</si>
  <si>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</si>
  <si>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</si>
  <si>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</si>
  <si>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</si>
  <si>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</si>
  <si>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</si>
  <si>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</si>
  <si>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Sistema para el Desarrollo Integral de la Familia del Municipio de Salamanca, Gto.
Indicadores de Postura Fiscal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</si>
</sst>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31">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5</xdr:col>
      <xdr:colOff>85725</xdr:colOff>
      <xdr:row>38</xdr:row>
      <xdr:rowOff>38100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229225"/>
          <a:ext cx="7134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tabSelected="1" workbookViewId="0">
      <selection activeCell="B44" sqref="B44"/>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6" t="s">
        <v>17</v>
      </c>
      <c r="B1" s="27"/>
      <c r="C1" s="27"/>
      <c r="D1" s="27"/>
      <c r="E1" s="28"/>
    </row>
    <row r="2" spans="1:5" x14ac:dyDescent="0.2">
      <c r="A2" s="5"/>
      <c r="B2" s="5"/>
      <c r="C2" s="5"/>
      <c r="D2" s="5"/>
      <c r="E2" s="5"/>
    </row>
    <row r="3" spans="1:5" ht="15" customHeight="1" x14ac:dyDescent="0.2">
      <c r="A3" s="29" t="s">
        <v>8</v>
      </c>
      <c r="B3" s="30"/>
      <c r="C3" s="6" t="s">
        <v>11</v>
      </c>
      <c r="D3" s="6" t="s">
        <v>9</v>
      </c>
      <c r="E3" s="6" t="s">
        <v>10</v>
      </c>
    </row>
    <row r="4" spans="1:5" ht="12" thickBot="1" x14ac:dyDescent="0.25">
      <c r="A4" s="4"/>
      <c r="B4" s="10"/>
      <c r="C4" s="11"/>
      <c r="D4" s="11"/>
      <c r="E4" s="11"/>
    </row>
    <row r="5" spans="1:5" ht="12.95" customHeight="1" thickBot="1" x14ac:dyDescent="0.25">
      <c r="A5" s="15" t="s">
        <v>0</v>
      </c>
      <c r="B5" s="13"/>
      <c r="C5" s="14">
        <f>SUM(C6:C7)</f>
        <v>24928800</v>
      </c>
      <c r="D5" s="14">
        <f t="shared" ref="D5:E5" si="0">SUM(D6:D7)</f>
        <v>28577478.190000001</v>
      </c>
      <c r="E5" s="14">
        <f t="shared" si="0"/>
        <v>28577478.190000001</v>
      </c>
    </row>
    <row r="6" spans="1:5" ht="12.95" customHeight="1" x14ac:dyDescent="0.2">
      <c r="A6" s="16"/>
      <c r="B6" s="19" t="s">
        <v>12</v>
      </c>
      <c r="C6" s="12"/>
      <c r="D6" s="12"/>
      <c r="E6" s="12"/>
    </row>
    <row r="7" spans="1:5" ht="12.95" customHeight="1" x14ac:dyDescent="0.2">
      <c r="A7" s="17"/>
      <c r="B7" s="9" t="s">
        <v>13</v>
      </c>
      <c r="C7" s="12">
        <v>24928800</v>
      </c>
      <c r="D7" s="12">
        <v>28577478.190000001</v>
      </c>
      <c r="E7" s="12">
        <v>28577478.190000001</v>
      </c>
    </row>
    <row r="8" spans="1:5" ht="12" thickBot="1" x14ac:dyDescent="0.25">
      <c r="A8" s="20"/>
      <c r="B8" s="21"/>
      <c r="C8" s="22"/>
      <c r="D8" s="22"/>
      <c r="E8" s="22"/>
    </row>
    <row r="9" spans="1:5" ht="12.95" customHeight="1" thickBot="1" x14ac:dyDescent="0.25">
      <c r="A9" s="15" t="s">
        <v>1</v>
      </c>
      <c r="B9" s="23"/>
      <c r="C9" s="14">
        <f>SUM(C10:C11)</f>
        <v>24928800</v>
      </c>
      <c r="D9" s="14">
        <f t="shared" ref="D9" si="1">SUM(D10:D11)</f>
        <v>27728685.620000001</v>
      </c>
      <c r="E9" s="14">
        <f t="shared" ref="E9" si="2">SUM(E10:E11)</f>
        <v>27344436.699999999</v>
      </c>
    </row>
    <row r="10" spans="1:5" ht="12.95" customHeight="1" x14ac:dyDescent="0.2">
      <c r="A10" s="16"/>
      <c r="B10" s="19" t="s">
        <v>14</v>
      </c>
      <c r="C10" s="12"/>
      <c r="D10" s="12"/>
      <c r="E10" s="12"/>
    </row>
    <row r="11" spans="1:5" ht="12.95" customHeight="1" x14ac:dyDescent="0.2">
      <c r="A11" s="17"/>
      <c r="B11" s="9" t="s">
        <v>15</v>
      </c>
      <c r="C11" s="12">
        <v>24928800</v>
      </c>
      <c r="D11" s="12">
        <v>27728685.620000001</v>
      </c>
      <c r="E11" s="12">
        <v>27344436.699999999</v>
      </c>
    </row>
    <row r="12" spans="1:5" ht="12" thickBot="1" x14ac:dyDescent="0.25">
      <c r="A12" s="20"/>
      <c r="B12" s="21"/>
      <c r="C12" s="22"/>
      <c r="D12" s="22"/>
      <c r="E12" s="22"/>
    </row>
    <row r="13" spans="1:5" ht="12.95" customHeight="1" thickBot="1" x14ac:dyDescent="0.25">
      <c r="A13" s="15" t="s">
        <v>2</v>
      </c>
      <c r="B13" s="23"/>
      <c r="C13" s="14">
        <f>+C5-C9</f>
        <v>0</v>
      </c>
      <c r="D13" s="14">
        <f t="shared" ref="D13:E13" si="3">+D5-D9</f>
        <v>848792.5700000003</v>
      </c>
      <c r="E13" s="14">
        <f t="shared" si="3"/>
        <v>1233041.4900000021</v>
      </c>
    </row>
    <row r="14" spans="1:5" x14ac:dyDescent="0.2">
      <c r="A14" s="24"/>
      <c r="B14" s="2"/>
      <c r="C14" s="3"/>
      <c r="D14" s="3"/>
      <c r="E14" s="3"/>
    </row>
    <row r="15" spans="1:5" ht="15" customHeight="1" x14ac:dyDescent="0.2">
      <c r="A15" s="29" t="s">
        <v>8</v>
      </c>
      <c r="B15" s="30"/>
      <c r="C15" s="6" t="s">
        <v>11</v>
      </c>
      <c r="D15" s="6" t="s">
        <v>9</v>
      </c>
      <c r="E15" s="6" t="s">
        <v>10</v>
      </c>
    </row>
    <row r="16" spans="1:5" x14ac:dyDescent="0.2">
      <c r="A16" s="17"/>
      <c r="B16" s="9"/>
      <c r="C16" s="7"/>
      <c r="D16" s="7"/>
      <c r="E16" s="7"/>
    </row>
    <row r="17" spans="1:5" ht="12.95" customHeight="1" x14ac:dyDescent="0.2">
      <c r="A17" s="18" t="s">
        <v>16</v>
      </c>
      <c r="B17" s="9"/>
      <c r="C17" s="7">
        <f>+C13</f>
        <v>0</v>
      </c>
      <c r="D17" s="7">
        <f t="shared" ref="D17:E17" si="4">+D13</f>
        <v>848792.5700000003</v>
      </c>
      <c r="E17" s="7">
        <f t="shared" si="4"/>
        <v>1233041.4900000021</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4">
        <f>+C17-C19</f>
        <v>0</v>
      </c>
      <c r="D21" s="14">
        <f t="shared" ref="D21:E21" si="5">+D17-D19</f>
        <v>848792.5700000003</v>
      </c>
      <c r="E21" s="14">
        <f t="shared" si="5"/>
        <v>1233041.4900000021</v>
      </c>
    </row>
    <row r="22" spans="1:5" x14ac:dyDescent="0.2">
      <c r="A22" s="24"/>
      <c r="B22" s="2"/>
      <c r="C22" s="3"/>
      <c r="D22" s="3"/>
      <c r="E22" s="3"/>
    </row>
    <row r="23" spans="1:5" ht="15" customHeight="1" x14ac:dyDescent="0.2">
      <c r="A23" s="29" t="s">
        <v>8</v>
      </c>
      <c r="B23" s="30"/>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4">
        <f>+C25-C27</f>
        <v>0</v>
      </c>
      <c r="D29" s="14">
        <f t="shared" ref="D29:E29" si="6">+D25-D27</f>
        <v>0</v>
      </c>
      <c r="E29" s="14">
        <f t="shared" si="6"/>
        <v>0</v>
      </c>
    </row>
  </sheetData>
  <mergeCells count="4">
    <mergeCell ref="A1:E1"/>
    <mergeCell ref="A3:B3"/>
    <mergeCell ref="A15:B15"/>
    <mergeCell ref="A23:B23"/>
  </mergeCells>
  <pageMargins left="0.70866141732283472" right="0.70866141732283472" top="0.74803149606299213" bottom="0.74803149606299213" header="0.31496062992125984" footer="0.31496062992125984"/>
  <pageSetup paperSize="9"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Windows User</cp:lastModifiedBy>
  <cp:lastPrinted>2019-02-25T18:54:54Z</cp:lastPrinted>
  <dcterms:created xsi:type="dcterms:W3CDTF">2018-03-09T18:25:40Z</dcterms:created>
  <dcterms:modified xsi:type="dcterms:W3CDTF">2019-02-25T18:55:13Z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