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1° TRIMESTRE 2022\"/>
    </mc:Choice>
  </mc:AlternateContent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F27" i="2" s="1"/>
  <c r="B22" i="2"/>
  <c r="E20" i="2"/>
  <c r="B20" i="2"/>
  <c r="D9" i="2"/>
  <c r="D20" i="2" s="1"/>
  <c r="D38" i="2" s="1"/>
  <c r="C9" i="2"/>
  <c r="C20" i="2" s="1"/>
  <c r="E16" i="2"/>
  <c r="C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<sst xmlns="http://schemas.openxmlformats.org/spreadsheetml/2006/main" count="42" uniqueCount="32">
  <si>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</si>
  <si>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</si>
  <si>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</si>
  <si>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</si>
  <si>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</si>
  <si>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</si>
  <si>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</si>
  <si>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</si>
  <si>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</si>
  <si>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</si>
  <si>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</si>
  <si>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</si>
  <si>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</si>
  <si>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</si>
  <si>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</si>
  <si>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</si>
  <si>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</si>
  <si>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</si>
  <si>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</si>
  <si>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</si>
  <si>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</si>
  <si>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</si>
  <si>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</si>
  <si>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</si>
  <si>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</si>
  <si>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para las Personas con Discapacidad Salamanca
Estado de Variación en la Hacienda Pública
Del 1 de Enero al 31 de Marzo de 2022
(Cifras en Pesos)</t>
  </si>
  <si>
    <t>ELABORA</t>
  </si>
  <si>
    <t>AUTORIZA</t>
  </si>
  <si>
    <t xml:space="preserve">LIC.  HECTOR MANUEL CASTAÑON VAZQUEZ.
</t>
  </si>
  <si>
    <t xml:space="preserve">DIRECTOR GENERAL </t>
  </si>
  <si>
    <t>IDIE. MERARI DIAZ SIERRA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</si>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</sst>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5" fillId="0" borderId="0" xfId="5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</cellXfs>
  <cellStyles count="29">
    <cellStyle name="=C:\WINNT\SYSTEM32\COMMAND.COM" xfId="2"/>
    <cellStyle name="Euro" xfId="6"/>
    <cellStyle name="Millares 2" xfId="4"/>
    <cellStyle name="Millares 2 2" xfId="8"/>
    <cellStyle name="Millares 2 2 2" xfId="21"/>
    <cellStyle name="Millares 2 3" xfId="9"/>
    <cellStyle name="Millares 2 3 2" xfId="22"/>
    <cellStyle name="Millares 2 4" xfId="20"/>
    <cellStyle name="Millares 2 5" xfId="7"/>
    <cellStyle name="Millares 3" xfId="10"/>
    <cellStyle name="Millares 3 2" xfId="23"/>
    <cellStyle name="Moneda 2" xfId="11"/>
    <cellStyle name="Moneda 2 2" xfId="24"/>
    <cellStyle name="Normal" xfId="0" builtinId="0"/>
    <cellStyle name="Normal 2" xfId="1"/>
    <cellStyle name="Normal 2 2" xfId="3"/>
    <cellStyle name="Normal 2 3" xfId="25"/>
    <cellStyle name="Normal 2 4" xfId="12"/>
    <cellStyle name="Normal 3" xfId="13"/>
    <cellStyle name="Normal 3 2" xfId="26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6 2 2" xfId="28"/>
    <cellStyle name="Normal 6 3" xfId="27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37" zoomScaleNormal="100" workbookViewId="0">
      <selection activeCell="A44" sqref="A44:A45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24" t="s">
        <v>25</v>
      </c>
      <c r="B1" s="25"/>
      <c r="C1" s="25"/>
      <c r="D1" s="25"/>
      <c r="E1" s="25"/>
      <c r="F1" s="26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0</v>
      </c>
      <c r="C4" s="6"/>
      <c r="D4" s="6"/>
      <c r="E4" s="6"/>
      <c r="F4" s="8">
        <f>SUM(B4:E4)</f>
        <v>0</v>
      </c>
    </row>
    <row r="5" spans="1:6" ht="11.25" customHeight="1" x14ac:dyDescent="0.2">
      <c r="A5" s="9" t="s">
        <v>2</v>
      </c>
      <c r="B5" s="10">
        <v>0</v>
      </c>
      <c r="C5" s="6"/>
      <c r="D5" s="6"/>
      <c r="E5" s="6"/>
      <c r="F5" s="8">
        <f>SUM(B5:E5)</f>
        <v>0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558396.81000000006</v>
      </c>
      <c r="D9" s="8">
        <f>D10</f>
        <v>572562.02</v>
      </c>
      <c r="E9" s="6"/>
      <c r="F9" s="8">
        <f t="shared" ref="F9:F14" si="0">SUM(B9:E9)</f>
        <v>1130958.83</v>
      </c>
    </row>
    <row r="10" spans="1:6" ht="11.25" customHeight="1" x14ac:dyDescent="0.2">
      <c r="A10" s="9" t="s">
        <v>5</v>
      </c>
      <c r="B10" s="6"/>
      <c r="C10" s="6"/>
      <c r="D10" s="10">
        <v>572562.02</v>
      </c>
      <c r="E10" s="6"/>
      <c r="F10" s="8">
        <f t="shared" si="0"/>
        <v>572562.02</v>
      </c>
    </row>
    <row r="11" spans="1:6" ht="11.25" customHeight="1" x14ac:dyDescent="0.2">
      <c r="A11" s="9" t="s">
        <v>6</v>
      </c>
      <c r="B11" s="6"/>
      <c r="C11" s="10">
        <v>558396.81000000006</v>
      </c>
      <c r="D11" s="6"/>
      <c r="E11" s="6"/>
      <c r="F11" s="8">
        <f t="shared" si="0"/>
        <v>558396.81000000006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0</v>
      </c>
      <c r="C20" s="8">
        <f>C9</f>
        <v>558396.81000000006</v>
      </c>
      <c r="D20" s="8">
        <f>D9</f>
        <v>572562.02</v>
      </c>
      <c r="E20" s="8">
        <f>E16</f>
        <v>0</v>
      </c>
      <c r="F20" s="8">
        <f>SUM(B20:E20)</f>
        <v>1130958.83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572562.02</v>
      </c>
      <c r="D27" s="8">
        <f>SUM(D28:D32)</f>
        <v>-213065.83000000002</v>
      </c>
      <c r="E27" s="6"/>
      <c r="F27" s="8">
        <f t="shared" ref="F27:F32" si="1">SUM(B27:E27)</f>
        <v>359496.19</v>
      </c>
    </row>
    <row r="28" spans="1:6" ht="11.25" customHeight="1" x14ac:dyDescent="0.2">
      <c r="A28" s="9" t="s">
        <v>5</v>
      </c>
      <c r="B28" s="6"/>
      <c r="C28" s="6"/>
      <c r="D28" s="10">
        <v>359496.19</v>
      </c>
      <c r="E28" s="6"/>
      <c r="F28" s="8">
        <f t="shared" si="1"/>
        <v>359496.19</v>
      </c>
    </row>
    <row r="29" spans="1:6" ht="11.25" customHeight="1" x14ac:dyDescent="0.2">
      <c r="A29" s="9" t="s">
        <v>6</v>
      </c>
      <c r="B29" s="6"/>
      <c r="C29" s="10">
        <v>572562.02</v>
      </c>
      <c r="D29" s="10">
        <v>-572562.02</v>
      </c>
      <c r="E29" s="6"/>
      <c r="F29" s="8">
        <f t="shared" si="1"/>
        <v>0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0</v>
      </c>
      <c r="C38" s="14">
        <f>+C20+C27</f>
        <v>1130958.83</v>
      </c>
      <c r="D38" s="14">
        <f>D20+D27</f>
        <v>359496.19</v>
      </c>
      <c r="E38" s="14">
        <f>+E20+E34</f>
        <v>0</v>
      </c>
      <c r="F38" s="14">
        <f>SUM(B38:E38)</f>
        <v>1490455.02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  <row r="42" spans="1:6" x14ac:dyDescent="0.2">
      <c r="A42" s="20" t="s">
        <v>26</v>
      </c>
      <c r="B42" s="21" t="s">
        <v>27</v>
      </c>
      <c r="C42" s="19"/>
      <c r="D42" s="19"/>
      <c r="E42" s="19"/>
      <c r="F42" s="19"/>
    </row>
    <row r="43" spans="1:6" ht="24" customHeight="1" x14ac:dyDescent="0.2">
      <c r="A43" s="22"/>
      <c r="B43" s="23"/>
      <c r="C43" s="19"/>
      <c r="D43" s="19"/>
      <c r="E43" s="19"/>
      <c r="F43" s="19"/>
    </row>
    <row r="44" spans="1:6" ht="24.75" customHeight="1" x14ac:dyDescent="0.2">
      <c r="A44" s="20" t="s">
        <v>30</v>
      </c>
      <c r="B44" s="28" t="s">
        <v>28</v>
      </c>
      <c r="C44" s="28"/>
      <c r="D44" s="19"/>
      <c r="E44" s="19"/>
      <c r="F44" s="19"/>
    </row>
    <row r="45" spans="1:6" x14ac:dyDescent="0.2">
      <c r="A45" s="20" t="s">
        <v>31</v>
      </c>
      <c r="B45" s="28" t="s">
        <v>29</v>
      </c>
      <c r="C45" s="28"/>
      <c r="D45" s="19"/>
      <c r="E45" s="19"/>
      <c r="F45" s="19"/>
    </row>
    <row r="46" spans="1:6" x14ac:dyDescent="0.2">
      <c r="B46" s="27"/>
      <c r="C46" s="27"/>
      <c r="D46" s="19"/>
      <c r="E46" s="19"/>
      <c r="F46" s="19"/>
    </row>
    <row r="47" spans="1:6" x14ac:dyDescent="0.25">
      <c r="A47" s="20"/>
    </row>
  </sheetData>
  <sheetProtection formatCells="0" formatColumns="0" formatRows="0" autoFilter="0"/>
  <mergeCells count="4">
    <mergeCell ref="A1:F1"/>
    <mergeCell ref="B46:C46"/>
    <mergeCell ref="B44:C44"/>
    <mergeCell ref="B45:C45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2022-04-21T13:27:08Z</cp:lastPrinted>
  <dcterms:created xsi:type="dcterms:W3CDTF">2018-11-20T16:40:47Z</dcterms:created>
  <dcterms:modified xsi:type="dcterms:W3CDTF">2022-04-21T13:28:14Z</dcterms:modified>
</cp:coreProperties>
</file>